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1250" activeTab="8"/>
  </bookViews>
  <sheets>
    <sheet name="Overview" sheetId="1" r:id="rId1"/>
    <sheet name="Oct" sheetId="2" r:id="rId2"/>
    <sheet name="Nov" sheetId="3" r:id="rId3"/>
    <sheet name="Dec" sheetId="4" r:id="rId4"/>
    <sheet name="Jan" sheetId="7" r:id="rId5"/>
    <sheet name="Feb" sheetId="8" r:id="rId6"/>
    <sheet name="Mar" sheetId="9" r:id="rId7"/>
    <sheet name="Positive" sheetId="5" r:id="rId8"/>
    <sheet name="Negative" sheetId="6" r:id="rId9"/>
  </sheets>
  <calcPr calcId="145621"/>
</workbook>
</file>

<file path=xl/calcChain.xml><?xml version="1.0" encoding="utf-8"?>
<calcChain xmlns="http://schemas.openxmlformats.org/spreadsheetml/2006/main">
  <c r="D20" i="1" l="1"/>
  <c r="E20" i="1"/>
  <c r="F20" i="1"/>
  <c r="C20" i="1" l="1"/>
  <c r="I15" i="1"/>
  <c r="I16" i="1"/>
  <c r="I17" i="1"/>
  <c r="I18" i="1"/>
  <c r="I19" i="1"/>
  <c r="I14" i="1"/>
  <c r="G20" i="1" l="1"/>
  <c r="H20" i="1"/>
  <c r="I20" i="1"/>
  <c r="J16" i="1" l="1"/>
  <c r="J17" i="1"/>
  <c r="J18" i="1"/>
  <c r="J15" i="1"/>
  <c r="J19" i="1"/>
  <c r="J14" i="1"/>
  <c r="J20" i="1" l="1"/>
</calcChain>
</file>

<file path=xl/sharedStrings.xml><?xml version="1.0" encoding="utf-8"?>
<sst xmlns="http://schemas.openxmlformats.org/spreadsheetml/2006/main" count="168" uniqueCount="102">
  <si>
    <t>INTRODUCTION</t>
  </si>
  <si>
    <t>METHODS</t>
  </si>
  <si>
    <t>The surgery has a notice board and desk in the reception area allocated to promote the friends and family test. Forms are left for patients to complete. Each month the surgery aims to achieve at least 100 returns</t>
  </si>
  <si>
    <t>RESULTS</t>
  </si>
  <si>
    <t>Overall likelihood to recommend the surgery</t>
  </si>
  <si>
    <t>TOTAL</t>
  </si>
  <si>
    <t>Extremely likely</t>
  </si>
  <si>
    <t>Likely</t>
  </si>
  <si>
    <t>Neither likely or unlikely</t>
  </si>
  <si>
    <t>Unlikely</t>
  </si>
  <si>
    <t>Extremely unlikely</t>
  </si>
  <si>
    <t>Don’t know</t>
  </si>
  <si>
    <t>Total</t>
  </si>
  <si>
    <t>What the surgery does well</t>
  </si>
  <si>
    <t>Positive Feedback</t>
  </si>
  <si>
    <t>No. of comments</t>
  </si>
  <si>
    <t xml:space="preserve">Overall excellent service </t>
  </si>
  <si>
    <t>Appointment availability</t>
  </si>
  <si>
    <t>Drs &amp; Staff</t>
  </si>
  <si>
    <t>Where the surgery needs to improve</t>
  </si>
  <si>
    <t>Areas of improvement Feedback</t>
  </si>
  <si>
    <t>Waiting Times</t>
  </si>
  <si>
    <t>Getting through on telephone</t>
  </si>
  <si>
    <t>Overall excellent service provided</t>
  </si>
  <si>
    <t>Doctors and Staff</t>
  </si>
  <si>
    <t>Below is a selection of positive patient comments</t>
  </si>
  <si>
    <t>Below is a selection of patient comments with actions/comments the practice has put in to place or is currently being reviewed.</t>
  </si>
  <si>
    <t>Selection of comments</t>
  </si>
  <si>
    <t>Getting through/waiting on the telephone</t>
  </si>
  <si>
    <t>Waiting times</t>
  </si>
  <si>
    <t>Actions / Practice &amp; PPG Comments</t>
  </si>
  <si>
    <t>Other</t>
  </si>
  <si>
    <t>The friends and family test was introduced into GPs surgeries as a core contract requirement from January 2017. Each surgery is required to ask patients "how likely are you to recommend out GP practice to friends and family if they need similar care or treatment" and to give patients the opportunity to tell us about what they think could be improved</t>
  </si>
  <si>
    <t>Always good service</t>
  </si>
  <si>
    <t>Prompt appointments and service</t>
  </si>
  <si>
    <t>Always good service, excellent receptionists!</t>
  </si>
  <si>
    <t>Brilliant staff and very helpful</t>
  </si>
  <si>
    <t>Always have great service and friendly</t>
  </si>
  <si>
    <t>Excellent service</t>
  </si>
  <si>
    <t>Absolutely nothing - perfect - don't change a thing</t>
  </si>
  <si>
    <t>Everything is brill</t>
  </si>
  <si>
    <t>I am always able to get an appointment and Doctors are very good</t>
  </si>
  <si>
    <t>Can always get an appointment quickly</t>
  </si>
  <si>
    <t>Polite and helpful staff</t>
  </si>
  <si>
    <t>Reception staff / Customer service is very good</t>
  </si>
  <si>
    <t>%</t>
  </si>
  <si>
    <t>Friends and Family Test October 17 - March 18</t>
  </si>
  <si>
    <t>October</t>
  </si>
  <si>
    <t>November</t>
  </si>
  <si>
    <t>December</t>
  </si>
  <si>
    <t>January</t>
  </si>
  <si>
    <t>February</t>
  </si>
  <si>
    <t>March</t>
  </si>
  <si>
    <t xml:space="preserve"> Between October 17 and March 18 the practice collected 100 questionnaires per month, the results are shown below</t>
  </si>
  <si>
    <t xml:space="preserve"> Between October 17 and March 18  the practice collected 100 questionnaires per month, the results are shown below</t>
  </si>
  <si>
    <t>Oct</t>
  </si>
  <si>
    <t>Nov</t>
  </si>
  <si>
    <t>Dec</t>
  </si>
  <si>
    <t>Jan</t>
  </si>
  <si>
    <t>Feb</t>
  </si>
  <si>
    <t>Mar</t>
  </si>
  <si>
    <t>Between October 17 and March 18 patients commented on what the practice does well and what could be improved</t>
  </si>
  <si>
    <t>Outstanding Service</t>
  </si>
  <si>
    <t>Brilliant service since we arrived in April 2017</t>
  </si>
  <si>
    <t>Excellent range of services and always able to get to see a GP. Helpful and professional support Staff, A real credit to the centre.</t>
  </si>
  <si>
    <t>I Think our practice is fantastic, all the Staff are very good and will try and help where possible. All the GPs are fantastic and listen to what we have to say, thank you</t>
  </si>
  <si>
    <t>Always plenty of appointments available, lovely staff</t>
  </si>
  <si>
    <t>Always accommodate urgent appointments when needed</t>
  </si>
  <si>
    <t>The Staff &amp; Doctors are Superb</t>
  </si>
  <si>
    <t>Friendly, helpful and good with disabilities</t>
  </si>
  <si>
    <t>This surgery is absolutely amazing, love the staff and doctors. Appointments are given super quick</t>
  </si>
  <si>
    <t>I have struggled to get an appointment as its not possible for me to call on the day appointments. Also recently my appointments were booked wrong meaning a long wait.</t>
  </si>
  <si>
    <t>The practice offers a mixture of "book on the day" and "pre-bookable" appointments, we recommend calling early if you require an appointment on the day however appointments are available to book in advance. We appologise if your appointment was booked incorrectly, please inform a manager of the details and we will look into this.</t>
  </si>
  <si>
    <t>Be more homely</t>
  </si>
  <si>
    <t>The Practice aims to be as friendly as possible while still maintaining clinical standards</t>
  </si>
  <si>
    <t>Water dispenser needed - other than that all good</t>
  </si>
  <si>
    <t>Water is available from the reception desk on request</t>
  </si>
  <si>
    <t>Continuity of care, helps build relationship with GP</t>
  </si>
  <si>
    <t>We aim to maintain continuity with booking patients with the same clinician however this is not always possible due to Patient &amp; Clinician availability and the urgency of the problem.</t>
  </si>
  <si>
    <t>Improve telephone service</t>
  </si>
  <si>
    <t>Telephone calls are monitored regularly but sometimes due to demand this cant be avoided.</t>
  </si>
  <si>
    <t>More Drs needed</t>
  </si>
  <si>
    <t>Unfortantely whilst the Practice would like to recruit more GPs / ANPs there is a national shortage of Doctors</t>
  </si>
  <si>
    <t>More appointments &amp; Drs needed</t>
  </si>
  <si>
    <t>The practice offers a mixture of "book on the day" and "pre-bookable" appointments, we recommend calling early if you require an appointment on the day however appointments are available to book in advance.</t>
  </si>
  <si>
    <t>Wi-Fi in the waiting room</t>
  </si>
  <si>
    <t>We will raise this for discussion in the PPG meeting</t>
  </si>
  <si>
    <t>Appointments on Saturdays, more GPs at the practice</t>
  </si>
  <si>
    <t>Due to changes to the practice funding we are no longer able to offer extended hours, however other services are available through 111.</t>
  </si>
  <si>
    <t>Some Staff are brilliant but the odd member has a negative attitude and can be quite rude</t>
  </si>
  <si>
    <t>Our aim is to provide a friendly and effiient service, if this is not the case please speak to the reception manager who will be happy to review the issue.</t>
  </si>
  <si>
    <t>Eye contact &amp; compassion when seeing GPs, Good staff.</t>
  </si>
  <si>
    <t>This practice is quite often running behind</t>
  </si>
  <si>
    <t>We appologise for the delay in your appointment however on some occasions this can't be avoided due to demand and more urgent cases.</t>
  </si>
  <si>
    <t>Later Appointments</t>
  </si>
  <si>
    <t>The wait times needs improvement, waiting 40 mins after appointment time isn't great</t>
  </si>
  <si>
    <t>In the past (Dr Rao) more flexible with appointment if ringing in the morning</t>
  </si>
  <si>
    <t>Better communication with patients regarding test results</t>
  </si>
  <si>
    <t>The practice aims to contact patients if test results come back as abnormal to follow up, how quickly we do this depends on urgency as urgent results are always actioned first. Currently the practice does not contact patients if results come back as normal due to limited resources. All patients can contact the practice any time to check their results.</t>
  </si>
  <si>
    <t>On the phones responses are hit and miss, can sound rude, ring on the morning appointments are discriminatory partic, against disabled and mental health etc.</t>
  </si>
  <si>
    <t xml:space="preserve">Appointments when you call not wait until 8:30 next day </t>
  </si>
  <si>
    <t>On some occasions this cant be avoided due to demand and more urgent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</si>
</sst>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12"/>
      <color theme="1"/>
      <name val="Calibri"/>
      <family val="2"/>
      <scheme val="minor"/>
    </font>
    <font>
      <sz val="10"/>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35">
    <xf numFmtId="0" fontId="0" fillId="0" borderId="0" xfId="0"/>
    <xf numFmtId="0" fontId="0" fillId="0" borderId="0" xfId="0"/>
    <xf numFmtId="0" fontId="1" fillId="0" borderId="0" xfId="0" applyFont="1"/>
    <xf numFmtId="0" fontId="0" fillId="0" borderId="0" xfId="0"/>
    <xf numFmtId="0" fontId="1" fillId="0" borderId="0" xfId="0" applyFont="1"/>
    <xf numFmtId="0" fontId="2" fillId="0" borderId="0" xfId="0" applyFont="1"/>
    <xf numFmtId="0" fontId="0" fillId="0" borderId="0" xfId="0" applyFill="1" applyBorder="1"/>
    <xf numFmtId="0" fontId="0" fillId="0" borderId="0" xfId="0" applyBorder="1"/>
    <xf numFmtId="0" fontId="0" fillId="2" borderId="0" xfId="0" applyFill="1"/>
    <xf numFmtId="0" fontId="0" fillId="0" borderId="0" xfId="0" applyAlignment="1">
      <alignment vertical="top"/>
    </xf>
    <xf numFmtId="0" fontId="0" fillId="0" borderId="0" xfId="0" applyAlignment="1"/>
    <xf numFmtId="0" fontId="1" fillId="3" borderId="1" xfId="0" applyFont="1" applyFill="1" applyBorder="1" applyAlignment="1">
      <alignment horizontal="center"/>
    </xf>
    <xf numFmtId="0" fontId="1" fillId="3" borderId="4" xfId="0" applyFont="1"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5" fillId="3" borderId="2" xfId="0" applyFont="1" applyFill="1" applyBorder="1" applyAlignment="1">
      <alignment horizontal="center"/>
    </xf>
    <xf numFmtId="0" fontId="6" fillId="3" borderId="1" xfId="0" applyFont="1" applyFill="1" applyBorder="1" applyAlignment="1">
      <alignment horizontal="center" vertical="center"/>
    </xf>
    <xf numFmtId="0" fontId="0" fillId="3" borderId="3" xfId="0" applyFill="1" applyBorder="1"/>
    <xf numFmtId="0" fontId="1" fillId="3" borderId="1" xfId="0" applyFont="1" applyFill="1" applyBorder="1"/>
    <xf numFmtId="0" fontId="2" fillId="3" borderId="1" xfId="0" applyFont="1" applyFill="1" applyBorder="1"/>
    <xf numFmtId="0" fontId="2" fillId="3" borderId="1" xfId="0" applyFont="1" applyFill="1" applyBorder="1" applyAlignment="1">
      <alignment wrapText="1"/>
    </xf>
    <xf numFmtId="0" fontId="1" fillId="3" borderId="1" xfId="0" applyFont="1" applyFill="1" applyBorder="1" applyAlignment="1">
      <alignment wrapText="1"/>
    </xf>
    <xf numFmtId="0" fontId="0" fillId="0" borderId="0" xfId="0" applyFill="1" applyBorder="1" applyAlignment="1">
      <alignment horizontal="center"/>
    </xf>
    <xf numFmtId="0" fontId="5" fillId="3" borderId="1" xfId="0" applyFont="1" applyFill="1" applyBorder="1" applyAlignment="1">
      <alignment horizontal="center"/>
    </xf>
    <xf numFmtId="0" fontId="0" fillId="0" borderId="0" xfId="0" applyFont="1" applyAlignment="1">
      <alignment horizontal="center"/>
    </xf>
    <xf numFmtId="0" fontId="0" fillId="0" borderId="0" xfId="0" applyFont="1" applyAlignment="1"/>
    <xf numFmtId="0" fontId="0" fillId="3" borderId="1" xfId="0" applyFill="1" applyBorder="1" applyAlignment="1">
      <alignment vertical="top" wrapText="1"/>
    </xf>
    <xf numFmtId="0" fontId="1" fillId="2" borderId="10" xfId="0" applyFont="1" applyFill="1" applyBorder="1"/>
    <xf numFmtId="0" fontId="2" fillId="2" borderId="0" xfId="0" applyFont="1" applyFill="1" applyBorder="1" applyAlignment="1">
      <alignment horizontal="left"/>
    </xf>
    <xf numFmtId="0" fontId="0" fillId="3" borderId="15" xfId="0" applyFill="1" applyBorder="1" applyAlignment="1">
      <alignment horizontal="left" vertical="top" wrapText="1"/>
    </xf>
    <xf numFmtId="0" fontId="0" fillId="2" borderId="7" xfId="0" applyFill="1" applyBorder="1" applyAlignment="1">
      <alignment vertical="top"/>
    </xf>
    <xf numFmtId="0" fontId="0" fillId="2" borderId="7" xfId="0" applyFont="1" applyFill="1" applyBorder="1" applyAlignment="1">
      <alignment horizontal="left" vertical="top"/>
    </xf>
    <xf numFmtId="0" fontId="0" fillId="2" borderId="7" xfId="0" applyFill="1" applyBorder="1" applyAlignment="1">
      <alignment horizontal="left" vertical="top"/>
    </xf>
    <xf numFmtId="0" fontId="2" fillId="2" borderId="7" xfId="0" applyFont="1" applyFill="1" applyBorder="1" applyAlignment="1">
      <alignment horizontal="left" vertical="top"/>
    </xf>
    <xf numFmtId="0" fontId="0" fillId="3" borderId="5" xfId="0" applyFont="1" applyFill="1" applyBorder="1" applyAlignment="1">
      <alignment horizontal="left" vertical="top" wrapText="1"/>
    </xf>
    <xf numFmtId="0" fontId="0" fillId="3" borderId="4" xfId="0" applyFill="1" applyBorder="1" applyAlignment="1">
      <alignment horizontal="left" vertical="top" wrapText="1"/>
    </xf>
    <xf numFmtId="0" fontId="1" fillId="3" borderId="1" xfId="0" applyFont="1" applyFill="1" applyBorder="1" applyAlignment="1">
      <alignment horizontal="center"/>
    </xf>
    <xf numFmtId="0" fontId="1" fillId="3" borderId="5" xfId="0" applyFont="1" applyFill="1" applyBorder="1"/>
    <xf numFmtId="164" fontId="0" fillId="3" borderId="1" xfId="0" applyNumberFormat="1" applyFont="1" applyFill="1" applyBorder="1" applyAlignment="1">
      <alignment horizontal="center"/>
    </xf>
    <xf numFmtId="0" fontId="1"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3" borderId="1" xfId="0" applyFill="1" applyBorder="1" applyAlignment="1">
      <alignment wrapText="1"/>
    </xf>
    <xf numFmtId="0" fontId="0" fillId="3" borderId="1" xfId="0" applyFont="1" applyFill="1" applyBorder="1" applyAlignment="1">
      <alignment wrapText="1"/>
    </xf>
    <xf numFmtId="0" fontId="3" fillId="3" borderId="1" xfId="0" applyFont="1" applyFill="1" applyBorder="1" applyAlignment="1">
      <alignment horizontal="center" vertical="center"/>
    </xf>
    <xf numFmtId="0" fontId="0" fillId="3" borderId="1" xfId="0" applyFill="1" applyBorder="1" applyAlignment="1"/>
    <xf numFmtId="0" fontId="1" fillId="3" borderId="2" xfId="0" applyFont="1" applyFill="1" applyBorder="1" applyAlignment="1">
      <alignment horizontal="left"/>
    </xf>
    <xf numFmtId="0" fontId="1" fillId="3" borderId="6"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2" fillId="3" borderId="6" xfId="0" applyFont="1" applyFill="1" applyBorder="1" applyAlignment="1">
      <alignment horizontal="center"/>
    </xf>
    <xf numFmtId="0" fontId="0" fillId="0" borderId="3" xfId="0" applyBorder="1" applyAlignment="1"/>
    <xf numFmtId="0" fontId="0" fillId="3" borderId="1" xfId="0" applyFill="1" applyBorder="1" applyAlignment="1">
      <alignment horizontal="center"/>
    </xf>
    <xf numFmtId="0" fontId="1" fillId="3" borderId="1" xfId="0" applyFont="1"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2" xfId="0" applyFont="1" applyFill="1" applyBorder="1" applyAlignment="1">
      <alignment horizontal="center"/>
    </xf>
    <xf numFmtId="0" fontId="0" fillId="3" borderId="14" xfId="0" applyFont="1"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1" xfId="0" applyFont="1" applyFill="1" applyBorder="1" applyAlignment="1">
      <alignment horizontal="center"/>
    </xf>
    <xf numFmtId="0" fontId="0" fillId="3" borderId="13" xfId="0" applyFont="1" applyFill="1" applyBorder="1" applyAlignment="1">
      <alignment horizontal="center"/>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0" borderId="0" xfId="0" applyBorder="1" applyAlignment="1">
      <alignment horizontal="center"/>
    </xf>
    <xf numFmtId="0" fontId="2" fillId="3" borderId="1" xfId="0" applyFont="1"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2" fillId="3" borderId="5" xfId="0" applyFont="1" applyFill="1" applyBorder="1" applyAlignment="1">
      <alignment horizontal="center"/>
    </xf>
    <xf numFmtId="0" fontId="2" fillId="0" borderId="7" xfId="0" applyFont="1" applyBorder="1" applyAlignment="1">
      <alignment horizontal="center"/>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 fillId="3" borderId="11" xfId="0" applyFont="1" applyFill="1" applyBorder="1" applyAlignment="1">
      <alignment horizontal="left" vertical="top"/>
    </xf>
    <xf numFmtId="0" fontId="2" fillId="3" borderId="10" xfId="0" applyFont="1" applyFill="1" applyBorder="1" applyAlignment="1">
      <alignment horizontal="left" vertical="top"/>
    </xf>
    <xf numFmtId="0" fontId="2" fillId="3" borderId="13" xfId="0" applyFont="1" applyFill="1" applyBorder="1" applyAlignment="1">
      <alignment horizontal="left" vertical="top"/>
    </xf>
    <xf numFmtId="0" fontId="0" fillId="3" borderId="9"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2" fillId="2" borderId="7" xfId="0" applyFont="1" applyFill="1" applyBorder="1" applyAlignment="1">
      <alignment horizontal="left" vertical="top"/>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4" xfId="0" applyFill="1" applyBorder="1" applyAlignment="1">
      <alignment horizontal="left" vertical="top" wrapText="1"/>
    </xf>
    <xf numFmtId="0" fontId="0" fillId="3" borderId="11" xfId="0"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0" fillId="2" borderId="7" xfId="0" applyFill="1" applyBorder="1" applyAlignment="1">
      <alignment horizontal="center" vertical="top"/>
    </xf>
    <xf numFmtId="0" fontId="2" fillId="3" borderId="11" xfId="0" applyFont="1" applyFill="1" applyBorder="1" applyAlignment="1">
      <alignment horizontal="left"/>
    </xf>
    <xf numFmtId="0" fontId="2" fillId="3" borderId="10" xfId="0" applyFont="1" applyFill="1" applyBorder="1" applyAlignment="1">
      <alignment horizontal="left"/>
    </xf>
    <xf numFmtId="0" fontId="2" fillId="3" borderId="13" xfId="0" applyFont="1" applyFill="1" applyBorder="1" applyAlignment="1">
      <alignment horizontal="left"/>
    </xf>
    <xf numFmtId="0" fontId="0" fillId="2" borderId="0" xfId="0" applyFill="1" applyBorder="1" applyAlignment="1">
      <alignment horizontal="left"/>
    </xf>
    <xf numFmtId="0" fontId="2" fillId="3" borderId="4" xfId="0" applyFont="1" applyFill="1" applyBorder="1" applyAlignment="1">
      <alignment horizontal="center"/>
    </xf>
    <xf numFmtId="0" fontId="2" fillId="3" borderId="2" xfId="0" applyFont="1" applyFill="1" applyBorder="1" applyAlignment="1">
      <alignment horizontal="center" vertical="top"/>
    </xf>
    <xf numFmtId="0" fontId="2" fillId="3" borderId="6" xfId="0" applyFont="1" applyFill="1" applyBorder="1" applyAlignment="1">
      <alignment horizontal="center" vertical="top"/>
    </xf>
    <xf numFmtId="0" fontId="2" fillId="3" borderId="3" xfId="0" applyFont="1" applyFill="1" applyBorder="1" applyAlignment="1">
      <alignment horizontal="center" vertical="top"/>
    </xf>
    <xf numFmtId="0" fontId="1" fillId="2" borderId="13" xfId="0" applyFont="1" applyFill="1" applyBorder="1" applyAlignment="1">
      <alignment horizontal="center"/>
    </xf>
    <xf numFmtId="0" fontId="1" fillId="2" borderId="4" xfId="0" applyFont="1" applyFill="1" applyBorder="1" applyAlignment="1">
      <alignment horizontal="center"/>
    </xf>
    <xf numFmtId="0" fontId="1" fillId="2" borderId="11" xfId="0" applyFont="1" applyFill="1" applyBorder="1" applyAlignment="1">
      <alignment horizontal="center"/>
    </xf>
    <xf numFmtId="0" fontId="1" fillId="0" borderId="7" xfId="0" applyFont="1" applyBorder="1" applyAlignment="1">
      <alignment horizontal="center"/>
    </xf>
    <xf numFmtId="0" fontId="0" fillId="0" borderId="7" xfId="0" applyBorder="1" applyAlignment="1">
      <alignment horizontal="center"/>
    </xf>
    <xf numFmtId="0" fontId="0" fillId="3" borderId="11" xfId="0" applyFill="1" applyBorder="1" applyAlignment="1">
      <alignment horizontal="center" wrapText="1"/>
    </xf>
    <xf numFmtId="0" fontId="0" fillId="3" borderId="13" xfId="0" applyFill="1" applyBorder="1" applyAlignment="1">
      <alignment horizontal="center" wrapText="1"/>
    </xf>
    <xf numFmtId="0" fontId="0" fillId="3" borderId="12" xfId="0" applyFill="1" applyBorder="1" applyAlignment="1">
      <alignment horizontal="center" wrapText="1"/>
    </xf>
    <xf numFmtId="0" fontId="0" fillId="3" borderId="14" xfId="0" applyFill="1" applyBorder="1" applyAlignment="1">
      <alignment horizontal="center" wrapText="1"/>
    </xf>
    <xf numFmtId="0" fontId="0" fillId="3" borderId="12" xfId="0" applyFont="1" applyFill="1" applyBorder="1" applyAlignment="1">
      <alignment horizontal="center" wrapText="1"/>
    </xf>
    <xf numFmtId="0" fontId="0" fillId="3" borderId="14" xfId="0" applyFont="1" applyFill="1" applyBorder="1" applyAlignment="1">
      <alignment horizontal="center" wrapText="1"/>
    </xf>
    <xf numFmtId="0" fontId="0" fillId="3" borderId="9" xfId="0" applyFill="1" applyBorder="1" applyAlignment="1">
      <alignment horizontal="center" wrapText="1"/>
    </xf>
    <xf numFmtId="0" fontId="0" fillId="3" borderId="8" xfId="0" applyFill="1" applyBorder="1" applyAlignment="1">
      <alignment horizontal="center" wrapText="1"/>
    </xf>
    <xf numFmtId="0" fontId="0" fillId="3" borderId="10" xfId="0" applyFill="1" applyBorder="1" applyAlignment="1">
      <alignment horizontal="left" vertical="top" wrapText="1" readingOrder="1"/>
    </xf>
    <xf numFmtId="0" fontId="0" fillId="3" borderId="13" xfId="0" applyFill="1" applyBorder="1" applyAlignment="1">
      <alignment horizontal="left" vertical="top" wrapText="1" readingOrder="1"/>
    </xf>
    <xf numFmtId="0" fontId="0" fillId="3" borderId="4" xfId="0" applyFill="1" applyBorder="1" applyAlignment="1">
      <alignment horizontal="left" vertical="top" wrapText="1" readingOrder="1"/>
    </xf>
    <xf numFmtId="0" fontId="0" fillId="3" borderId="15" xfId="0" applyFill="1" applyBorder="1" applyAlignment="1">
      <alignment horizontal="left" vertical="top" wrapText="1" readingOrder="1"/>
    </xf>
    <xf numFmtId="0" fontId="0" fillId="3" borderId="0" xfId="0" applyFill="1" applyBorder="1" applyAlignment="1">
      <alignment horizontal="left" vertical="top" wrapText="1" readingOrder="1"/>
    </xf>
    <xf numFmtId="0" fontId="0" fillId="3" borderId="14" xfId="0" applyFill="1" applyBorder="1" applyAlignment="1">
      <alignment horizontal="left" vertical="top" wrapText="1" readingOrder="1"/>
    </xf>
    <xf numFmtId="0" fontId="0" fillId="3" borderId="5" xfId="0" applyFont="1" applyFill="1" applyBorder="1" applyAlignment="1">
      <alignment horizontal="left" vertical="top" wrapText="1" readingOrder="1"/>
    </xf>
    <xf numFmtId="0" fontId="0" fillId="3" borderId="7" xfId="0" applyFill="1" applyBorder="1" applyAlignment="1">
      <alignment horizontal="left" vertical="top" wrapText="1" readingOrder="1"/>
    </xf>
    <xf numFmtId="0" fontId="0" fillId="3" borderId="8" xfId="0" applyFill="1" applyBorder="1" applyAlignment="1">
      <alignment horizontal="left" vertical="top" wrapText="1" readingOrder="1"/>
    </xf>
    <xf numFmtId="0" fontId="0" fillId="3" borderId="4" xfId="0" applyFill="1" applyBorder="1" applyAlignment="1">
      <alignment vertical="top" wrapText="1"/>
    </xf>
    <xf numFmtId="0" fontId="0" fillId="3" borderId="11" xfId="0" applyFill="1" applyBorder="1" applyAlignment="1">
      <alignment vertical="top" wrapText="1"/>
    </xf>
    <xf numFmtId="0" fontId="0" fillId="3" borderId="10" xfId="0" applyFill="1" applyBorder="1" applyAlignment="1">
      <alignment vertical="top" wrapText="1"/>
    </xf>
    <xf numFmtId="0" fontId="0" fillId="3" borderId="13" xfId="0" applyFill="1" applyBorder="1" applyAlignment="1">
      <alignment vertical="top" wrapText="1"/>
    </xf>
    <xf numFmtId="0" fontId="0" fillId="3" borderId="15" xfId="0" applyFont="1" applyFill="1" applyBorder="1" applyAlignment="1">
      <alignment vertical="top" wrapText="1"/>
    </xf>
    <xf numFmtId="0" fontId="0" fillId="3" borderId="0" xfId="0" applyFill="1" applyBorder="1" applyAlignment="1">
      <alignment vertical="top" wrapText="1"/>
    </xf>
    <xf numFmtId="0" fontId="0" fillId="3" borderId="14" xfId="0" applyFill="1" applyBorder="1" applyAlignment="1">
      <alignment vertical="top" wrapText="1"/>
    </xf>
    <xf numFmtId="0" fontId="0" fillId="3" borderId="12" xfId="0"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15" xfId="0" applyFill="1" applyBorder="1" applyAlignment="1">
      <alignment vertical="top" wrapText="1"/>
    </xf>
    <xf numFmtId="0" fontId="0" fillId="3" borderId="5" xfId="0" applyFont="1" applyFill="1" applyBorder="1" applyAlignment="1">
      <alignment vertical="top" wrapText="1"/>
    </xf>
    <xf numFmtId="0" fontId="0" fillId="3" borderId="5" xfId="0" applyFill="1" applyBorder="1" applyAlignment="1">
      <alignment horizontal="left" vertical="top" wrapText="1"/>
    </xf>
    <xf numFmtId="0" fontId="0" fillId="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5.7304185179375154E-2"/>
          <c:y val="3.8267108605610653E-2"/>
          <c:w val="0.82528361681231055"/>
          <c:h val="0.81682121903447302"/>
        </c:manualLayout>
      </c:layout>
      <c:barChart>
        <c:barDir val="col"/>
        <c:grouping val="clustered"/>
        <c:varyColors val="0"/>
        <c:ser>
          <c:idx val="0"/>
          <c:order val="0"/>
          <c:tx>
            <c:strRef>
              <c:f>Overview!$F$13</c:f>
              <c:strCache>
                <c:ptCount val="1"/>
                <c:pt idx="0">
                  <c:v>January</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Overview!$F$14:$F$19</c:f>
              <c:numCache>
                <c:formatCode>General</c:formatCode>
                <c:ptCount val="6"/>
                <c:pt idx="0">
                  <c:v>78</c:v>
                </c:pt>
                <c:pt idx="1">
                  <c:v>21</c:v>
                </c:pt>
                <c:pt idx="2">
                  <c:v>1</c:v>
                </c:pt>
                <c:pt idx="3">
                  <c:v>0</c:v>
                </c:pt>
                <c:pt idx="4">
                  <c:v>0</c:v>
                </c:pt>
                <c:pt idx="5">
                  <c:v>0</c:v>
                </c:pt>
              </c:numCache>
            </c:numRef>
          </c:val>
        </c:ser>
        <c:ser>
          <c:idx val="1"/>
          <c:order val="1"/>
          <c:tx>
            <c:strRef>
              <c:f>Overview!$G$13</c:f>
              <c:strCache>
                <c:ptCount val="1"/>
                <c:pt idx="0">
                  <c:v>February</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Overview!$G$14:$G$19</c:f>
              <c:numCache>
                <c:formatCode>General</c:formatCode>
                <c:ptCount val="6"/>
                <c:pt idx="0">
                  <c:v>58</c:v>
                </c:pt>
                <c:pt idx="1">
                  <c:v>39</c:v>
                </c:pt>
                <c:pt idx="2">
                  <c:v>1</c:v>
                </c:pt>
                <c:pt idx="3">
                  <c:v>0</c:v>
                </c:pt>
                <c:pt idx="4">
                  <c:v>1</c:v>
                </c:pt>
                <c:pt idx="5">
                  <c:v>1</c:v>
                </c:pt>
              </c:numCache>
            </c:numRef>
          </c:val>
        </c:ser>
        <c:ser>
          <c:idx val="2"/>
          <c:order val="2"/>
          <c:tx>
            <c:strRef>
              <c:f>Overview!$H$13</c:f>
              <c:strCache>
                <c:ptCount val="1"/>
                <c:pt idx="0">
                  <c:v>March</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Overview!$H$14:$H$19</c:f>
              <c:numCache>
                <c:formatCode>General</c:formatCode>
                <c:ptCount val="6"/>
                <c:pt idx="0">
                  <c:v>69</c:v>
                </c:pt>
                <c:pt idx="1">
                  <c:v>26</c:v>
                </c:pt>
                <c:pt idx="2">
                  <c:v>4</c:v>
                </c:pt>
                <c:pt idx="3">
                  <c:v>0</c:v>
                </c:pt>
                <c:pt idx="4">
                  <c:v>0</c:v>
                </c:pt>
                <c:pt idx="5">
                  <c:v>1</c:v>
                </c:pt>
              </c:numCache>
            </c:numRef>
          </c:val>
        </c:ser>
        <c:dLbls>
          <c:showLegendKey val="0"/>
          <c:showVal val="0"/>
          <c:showCatName val="0"/>
          <c:showSerName val="0"/>
          <c:showPercent val="0"/>
          <c:showBubbleSize val="0"/>
        </c:dLbls>
        <c:gapWidth val="150"/>
        <c:axId val="125507456"/>
        <c:axId val="125508992"/>
      </c:barChart>
      <c:catAx>
        <c:axId val="125507456"/>
        <c:scaling>
          <c:orientation val="minMax"/>
        </c:scaling>
        <c:delete val="0"/>
        <c:axPos val="b"/>
        <c:majorTickMark val="out"/>
        <c:minorTickMark val="none"/>
        <c:tickLblPos val="nextTo"/>
        <c:crossAx val="125508992"/>
        <c:crosses val="autoZero"/>
        <c:auto val="1"/>
        <c:lblAlgn val="ctr"/>
        <c:lblOffset val="100"/>
        <c:noMultiLvlLbl val="0"/>
      </c:catAx>
      <c:valAx>
        <c:axId val="125508992"/>
        <c:scaling>
          <c:orientation val="minMax"/>
        </c:scaling>
        <c:delete val="0"/>
        <c:axPos val="l"/>
        <c:majorGridlines/>
        <c:numFmt formatCode="General" sourceLinked="1"/>
        <c:majorTickMark val="out"/>
        <c:minorTickMark val="none"/>
        <c:tickLblPos val="nextTo"/>
        <c:crossAx val="125507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4"/>
              <c:layout>
                <c:manualLayout>
                  <c:x val="3.8309587529456658E-2"/>
                  <c:y val="1.0432966465324105E-3"/>
                </c:manualLayout>
              </c:layout>
              <c:showLegendKey val="0"/>
              <c:showVal val="0"/>
              <c:showCatName val="1"/>
              <c:showSerName val="0"/>
              <c:showPercent val="1"/>
              <c:showBubbleSize val="0"/>
            </c:dLbl>
            <c:dLbl>
              <c:idx val="5"/>
              <c:layout>
                <c:manualLayout>
                  <c:x val="0.19024148012932568"/>
                  <c:y val="-7.5577394866914785E-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Mar!$B$5:$B$10</c:f>
              <c:strCache>
                <c:ptCount val="6"/>
                <c:pt idx="0">
                  <c:v>Extremely likely</c:v>
                </c:pt>
                <c:pt idx="1">
                  <c:v>Likely</c:v>
                </c:pt>
                <c:pt idx="2">
                  <c:v>Neither likely or unlikely</c:v>
                </c:pt>
                <c:pt idx="3">
                  <c:v>Unlikely</c:v>
                </c:pt>
                <c:pt idx="4">
                  <c:v>Extremely unlikely</c:v>
                </c:pt>
                <c:pt idx="5">
                  <c:v>Don’t know</c:v>
                </c:pt>
              </c:strCache>
            </c:strRef>
          </c:cat>
          <c:val>
            <c:numRef>
              <c:f>Mar!$C$5:$C$10</c:f>
              <c:numCache>
                <c:formatCode>General</c:formatCode>
                <c:ptCount val="6"/>
                <c:pt idx="0">
                  <c:v>69</c:v>
                </c:pt>
                <c:pt idx="1">
                  <c:v>26</c:v>
                </c:pt>
                <c:pt idx="2">
                  <c:v>4</c:v>
                </c:pt>
                <c:pt idx="3">
                  <c:v>0</c:v>
                </c:pt>
                <c:pt idx="4">
                  <c:v>0</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7.6836892516975772E-2"/>
          <c:y val="6.5242878043167363E-2"/>
          <c:w val="0.83995434262473467"/>
          <c:h val="0.81388888888888888"/>
        </c:manualLayout>
      </c:layout>
      <c:pie3DChart>
        <c:varyColors val="1"/>
        <c:ser>
          <c:idx val="0"/>
          <c:order val="0"/>
          <c:dLbls>
            <c:dLbl>
              <c:idx val="0"/>
              <c:layout>
                <c:manualLayout>
                  <c:x val="3.8283658987071152E-2"/>
                  <c:y val="-0.12308225458537114"/>
                </c:manualLayout>
              </c:layout>
              <c:showLegendKey val="0"/>
              <c:showVal val="0"/>
              <c:showCatName val="1"/>
              <c:showSerName val="0"/>
              <c:showPercent val="1"/>
              <c:showBubbleSize val="0"/>
            </c:dLbl>
            <c:dLbl>
              <c:idx val="1"/>
              <c:layout>
                <c:manualLayout>
                  <c:x val="0.16715796636531544"/>
                  <c:y val="-0.14244622023438919"/>
                </c:manualLayout>
              </c:layout>
              <c:showLegendKey val="0"/>
              <c:showVal val="0"/>
              <c:showCatName val="1"/>
              <c:showSerName val="0"/>
              <c:showPercent val="1"/>
              <c:showBubbleSize val="0"/>
            </c:dLbl>
            <c:dLbl>
              <c:idx val="2"/>
              <c:layout>
                <c:manualLayout>
                  <c:x val="-0.17019850296490718"/>
                  <c:y val="-0.1043938567876493"/>
                </c:manualLayout>
              </c:layout>
              <c:showLegendKey val="0"/>
              <c:showVal val="0"/>
              <c:showCatName val="1"/>
              <c:showSerName val="0"/>
              <c:showPercent val="1"/>
              <c:showBubbleSize val="0"/>
            </c:dLbl>
            <c:dLbl>
              <c:idx val="3"/>
              <c:layout>
                <c:manualLayout>
                  <c:x val="-5.5135024788568084E-2"/>
                  <c:y val="-0.18152508164328776"/>
                </c:manualLayout>
              </c:layout>
              <c:showLegendKey val="0"/>
              <c:showVal val="0"/>
              <c:showCatName val="1"/>
              <c:showSerName val="0"/>
              <c:showPercent val="1"/>
              <c:showBubbleSize val="0"/>
            </c:dLbl>
            <c:dLbl>
              <c:idx val="4"/>
              <c:layout>
                <c:manualLayout>
                  <c:x val="-7.7279090113735779E-2"/>
                  <c:y val="7.20823593896810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Positive!$B$6:$B$8</c:f>
              <c:strCache>
                <c:ptCount val="3"/>
                <c:pt idx="0">
                  <c:v>Overall excellent service </c:v>
                </c:pt>
                <c:pt idx="1">
                  <c:v>Appointment availability</c:v>
                </c:pt>
                <c:pt idx="2">
                  <c:v>Drs &amp; Staff</c:v>
                </c:pt>
              </c:strCache>
            </c:strRef>
          </c:cat>
          <c:val>
            <c:numRef>
              <c:f>Positive!$C$6:$C$8</c:f>
              <c:numCache>
                <c:formatCode>General</c:formatCode>
                <c:ptCount val="3"/>
                <c:pt idx="0">
                  <c:v>65</c:v>
                </c:pt>
                <c:pt idx="1">
                  <c:v>27</c:v>
                </c:pt>
                <c:pt idx="2">
                  <c:v>45</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402966743644854"/>
          <c:y val="0"/>
          <c:w val="0.68810114082274365"/>
          <c:h val="1"/>
        </c:manualLayout>
      </c:layout>
      <c:pie3DChart>
        <c:varyColors val="1"/>
        <c:ser>
          <c:idx val="0"/>
          <c:order val="0"/>
          <c:dLbls>
            <c:dLbl>
              <c:idx val="0"/>
              <c:layout>
                <c:manualLayout>
                  <c:x val="-1.3970212303343738E-2"/>
                  <c:y val="8.6016569667921941E-2"/>
                </c:manualLayout>
              </c:layout>
              <c:showLegendKey val="0"/>
              <c:showVal val="0"/>
              <c:showCatName val="1"/>
              <c:showSerName val="0"/>
              <c:showPercent val="1"/>
              <c:showBubbleSize val="0"/>
            </c:dLbl>
            <c:dLbl>
              <c:idx val="1"/>
              <c:layout>
                <c:manualLayout>
                  <c:x val="-6.6951448142152883E-2"/>
                  <c:y val="-0.13799547005232482"/>
                </c:manualLayout>
              </c:layout>
              <c:showLegendKey val="0"/>
              <c:showVal val="0"/>
              <c:showCatName val="1"/>
              <c:showSerName val="0"/>
              <c:showPercent val="1"/>
              <c:showBubbleSize val="0"/>
            </c:dLbl>
            <c:dLbl>
              <c:idx val="2"/>
              <c:layout>
                <c:manualLayout>
                  <c:x val="3.3405457453912935E-2"/>
                  <c:y val="-9.6748602076914304E-3"/>
                </c:manualLayout>
              </c:layout>
              <c:showLegendKey val="0"/>
              <c:showVal val="0"/>
              <c:showCatName val="1"/>
              <c:showSerName val="0"/>
              <c:showPercent val="1"/>
              <c:showBubbleSize val="0"/>
            </c:dLbl>
            <c:dLbl>
              <c:idx val="3"/>
              <c:layout>
                <c:manualLayout>
                  <c:x val="6.093262732402331E-3"/>
                  <c:y val="-9.8215335502762374E-2"/>
                </c:manualLayout>
              </c:layout>
              <c:showLegendKey val="0"/>
              <c:showVal val="0"/>
              <c:showCatName val="1"/>
              <c:showSerName val="0"/>
              <c:showPercent val="1"/>
              <c:showBubbleSize val="0"/>
            </c:dLbl>
            <c:dLbl>
              <c:idx val="4"/>
              <c:layout>
                <c:manualLayout>
                  <c:x val="2.8184068707387908E-2"/>
                  <c:y val="-3.7390482711400205E-2"/>
                </c:manualLayout>
              </c:layout>
              <c:showLegendKey val="0"/>
              <c:showVal val="0"/>
              <c:showCatName val="1"/>
              <c:showSerName val="0"/>
              <c:showPercent val="1"/>
              <c:showBubbleSize val="0"/>
            </c:dLbl>
            <c:dLbl>
              <c:idx val="5"/>
              <c:layout>
                <c:manualLayout>
                  <c:x val="6.728478466818867E-3"/>
                  <c:y val="-3.8245349766061851E-2"/>
                </c:manualLayout>
              </c:layout>
              <c:tx>
                <c:rich>
                  <a:bodyPr/>
                  <a:lstStyle/>
                  <a:p>
                    <a:r>
                      <a:rPr lang="en-US"/>
                      <a:t>Prescriptions over the phone
4%</a:t>
                    </a:r>
                  </a:p>
                </c:rich>
              </c:tx>
              <c:showLegendKey val="0"/>
              <c:showVal val="0"/>
              <c:showCatName val="1"/>
              <c:showSerName val="0"/>
              <c:showPercent val="1"/>
              <c:showBubbleSize val="0"/>
            </c:dLbl>
            <c:dLbl>
              <c:idx val="6"/>
              <c:layout>
                <c:manualLayout>
                  <c:x val="3.817074344996816E-2"/>
                  <c:y val="6.4241013351591918E-3"/>
                </c:manualLayout>
              </c:layout>
              <c:showLegendKey val="0"/>
              <c:showVal val="0"/>
              <c:showCatName val="1"/>
              <c:showSerName val="0"/>
              <c:showPercent val="1"/>
              <c:showBubbleSize val="0"/>
            </c:dLbl>
            <c:dLbl>
              <c:idx val="7"/>
              <c:layout>
                <c:manualLayout>
                  <c:x val="3.7282020220845175E-2"/>
                  <c:y val="2.0308478831450417E-2"/>
                </c:manualLayout>
              </c:layout>
              <c:tx>
                <c:rich>
                  <a:bodyPr/>
                  <a:lstStyle/>
                  <a:p>
                    <a:r>
                      <a:rPr lang="en-US"/>
                      <a:t>Disabled Parking </a:t>
                    </a:r>
                  </a:p>
                  <a:p>
                    <a:r>
                      <a:rPr lang="en-US"/>
                      <a:t>facilities
4%</a:t>
                    </a:r>
                  </a:p>
                </c:rich>
              </c:tx>
              <c:showLegendKey val="0"/>
              <c:showVal val="0"/>
              <c:showCatName val="1"/>
              <c:showSerName val="0"/>
              <c:showPercent val="1"/>
              <c:showBubbleSize val="0"/>
            </c:dLbl>
            <c:dLbl>
              <c:idx val="8"/>
              <c:layout>
                <c:manualLayout>
                  <c:x val="-3.3443441521029384E-2"/>
                  <c:y val="3.774716597256178E-2"/>
                </c:manualLayout>
              </c:layout>
              <c:showLegendKey val="0"/>
              <c:showVal val="0"/>
              <c:showCatName val="1"/>
              <c:showSerName val="0"/>
              <c:showPercent val="1"/>
              <c:showBubbleSize val="0"/>
            </c:dLbl>
            <c:dLbl>
              <c:idx val="9"/>
              <c:layout>
                <c:manualLayout>
                  <c:x val="-9.7425270690268573E-2"/>
                  <c:y val="2.3572087386428388E-2"/>
                </c:manualLayout>
              </c:layout>
              <c:showLegendKey val="0"/>
              <c:showVal val="0"/>
              <c:showCatName val="1"/>
              <c:showSerName val="0"/>
              <c:showPercent val="1"/>
              <c:showBubbleSize val="0"/>
            </c:dLbl>
            <c:dLbl>
              <c:idx val="10"/>
              <c:layout>
                <c:manualLayout>
                  <c:x val="9.8203005954178996E-3"/>
                  <c:y val="1.2139485901504054E-3"/>
                </c:manualLayout>
              </c:layout>
              <c:showLegendKey val="0"/>
              <c:showVal val="0"/>
              <c:showCatName val="1"/>
              <c:showSerName val="0"/>
              <c:showPercent val="1"/>
              <c:showBubbleSize val="0"/>
            </c:dLbl>
            <c:dLbl>
              <c:idx val="11"/>
              <c:layout>
                <c:manualLayout>
                  <c:x val="8.0913600633680374E-2"/>
                  <c:y val="3.4976665300686821E-3"/>
                </c:manualLayout>
              </c:layout>
              <c:tx>
                <c:rich>
                  <a:bodyPr/>
                  <a:lstStyle/>
                  <a:p>
                    <a:r>
                      <a:rPr lang="en-US"/>
                      <a:t>Hand Gel</a:t>
                    </a:r>
                    <a:r>
                      <a:rPr lang="en-US" baseline="0"/>
                      <a:t> on</a:t>
                    </a:r>
                    <a:r>
                      <a:rPr lang="en-US"/>
                      <a:t> wall by screen
4%</a:t>
                    </a:r>
                  </a:p>
                </c:rich>
              </c:tx>
              <c:showLegendKey val="0"/>
              <c:showVal val="0"/>
              <c:showCatName val="1"/>
              <c:showSerName val="0"/>
              <c:showPercent val="1"/>
              <c:showBubbleSize val="0"/>
            </c:dLbl>
            <c:showLegendKey val="0"/>
            <c:showVal val="0"/>
            <c:showCatName val="1"/>
            <c:showSerName val="0"/>
            <c:showPercent val="1"/>
            <c:showBubbleSize val="0"/>
            <c:showLeaderLines val="1"/>
          </c:dLbls>
          <c:cat>
            <c:strRef>
              <c:f>Negative!$B$7:$B$11</c:f>
              <c:strCache>
                <c:ptCount val="5"/>
                <c:pt idx="0">
                  <c:v>Getting through on telephone</c:v>
                </c:pt>
                <c:pt idx="1">
                  <c:v>Appointment availability</c:v>
                </c:pt>
                <c:pt idx="2">
                  <c:v>Waiting Times</c:v>
                </c:pt>
                <c:pt idx="3">
                  <c:v>Drs &amp; Staff</c:v>
                </c:pt>
                <c:pt idx="4">
                  <c:v>Other</c:v>
                </c:pt>
              </c:strCache>
            </c:strRef>
          </c:cat>
          <c:val>
            <c:numRef>
              <c:f>Negative!$C$7:$C$11</c:f>
              <c:numCache>
                <c:formatCode>General</c:formatCode>
                <c:ptCount val="5"/>
                <c:pt idx="0">
                  <c:v>2</c:v>
                </c:pt>
                <c:pt idx="1">
                  <c:v>13</c:v>
                </c:pt>
                <c:pt idx="2">
                  <c:v>2</c:v>
                </c:pt>
                <c:pt idx="3">
                  <c:v>2</c:v>
                </c:pt>
                <c:pt idx="4">
                  <c:v>9</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3"/>
          <c:order val="0"/>
          <c:tx>
            <c:strRef>
              <c:f>Overview!$I$13</c:f>
              <c:strCache>
                <c:ptCount val="1"/>
                <c:pt idx="0">
                  <c:v>TOTAL</c:v>
                </c:pt>
              </c:strCache>
            </c:strRef>
          </c:tx>
          <c:dLbls>
            <c:showLegendKey val="0"/>
            <c:showVal val="0"/>
            <c:showCatName val="1"/>
            <c:showSerName val="0"/>
            <c:showPercent val="1"/>
            <c:showBubbleSize val="0"/>
            <c:showLeaderLines val="1"/>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Overview!$I$14:$I$19</c:f>
              <c:numCache>
                <c:formatCode>General</c:formatCode>
                <c:ptCount val="6"/>
                <c:pt idx="0">
                  <c:v>427</c:v>
                </c:pt>
                <c:pt idx="1">
                  <c:v>162</c:v>
                </c:pt>
                <c:pt idx="2">
                  <c:v>8</c:v>
                </c:pt>
                <c:pt idx="3">
                  <c:v>0</c:v>
                </c:pt>
                <c:pt idx="4">
                  <c:v>1</c:v>
                </c:pt>
                <c:pt idx="5">
                  <c:v>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9.2069892473118281E-2"/>
          <c:y val="0.12856601032466514"/>
          <c:w val="0.81586021505376349"/>
          <c:h val="0.74286797935066973"/>
        </c:manualLayout>
      </c:layout>
      <c:pie3DChart>
        <c:varyColors val="1"/>
        <c:ser>
          <c:idx val="0"/>
          <c:order val="0"/>
          <c:dLbls>
            <c:dLbl>
              <c:idx val="0"/>
              <c:layout>
                <c:manualLayout>
                  <c:x val="3.8283658987071152E-2"/>
                  <c:y val="-0.12308225458537114"/>
                </c:manualLayout>
              </c:layout>
              <c:showLegendKey val="0"/>
              <c:showVal val="0"/>
              <c:showCatName val="1"/>
              <c:showSerName val="0"/>
              <c:showPercent val="1"/>
              <c:showBubbleSize val="0"/>
            </c:dLbl>
            <c:dLbl>
              <c:idx val="1"/>
              <c:layout>
                <c:manualLayout>
                  <c:x val="0.16715796636531544"/>
                  <c:y val="-0.14244622023438919"/>
                </c:manualLayout>
              </c:layout>
              <c:showLegendKey val="0"/>
              <c:showVal val="0"/>
              <c:showCatName val="1"/>
              <c:showSerName val="0"/>
              <c:showPercent val="1"/>
              <c:showBubbleSize val="0"/>
            </c:dLbl>
            <c:dLbl>
              <c:idx val="2"/>
              <c:layout>
                <c:manualLayout>
                  <c:x val="-0.17019850296490718"/>
                  <c:y val="-0.1043938567876493"/>
                </c:manualLayout>
              </c:layout>
              <c:showLegendKey val="0"/>
              <c:showVal val="0"/>
              <c:showCatName val="1"/>
              <c:showSerName val="0"/>
              <c:showPercent val="1"/>
              <c:showBubbleSize val="0"/>
            </c:dLbl>
            <c:dLbl>
              <c:idx val="3"/>
              <c:layout>
                <c:manualLayout>
                  <c:x val="-6.6749339259421836E-2"/>
                  <c:y val="-0.11742247709215865"/>
                </c:manualLayout>
              </c:layout>
              <c:showLegendKey val="0"/>
              <c:showVal val="0"/>
              <c:showCatName val="1"/>
              <c:showSerName val="0"/>
              <c:showPercent val="1"/>
              <c:showBubbleSize val="0"/>
            </c:dLbl>
            <c:dLbl>
              <c:idx val="4"/>
              <c:layout>
                <c:manualLayout>
                  <c:x val="-7.7279090113735779E-2"/>
                  <c:y val="7.20823593896810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Overview!$B$44:$B$46</c:f>
              <c:strCache>
                <c:ptCount val="3"/>
                <c:pt idx="0">
                  <c:v>Overall excellent service </c:v>
                </c:pt>
                <c:pt idx="1">
                  <c:v>Appointment availability</c:v>
                </c:pt>
                <c:pt idx="2">
                  <c:v>Drs &amp; Staff</c:v>
                </c:pt>
              </c:strCache>
            </c:strRef>
          </c:cat>
          <c:val>
            <c:numRef>
              <c:f>Overview!$C$44:$C$46</c:f>
              <c:numCache>
                <c:formatCode>General</c:formatCode>
                <c:ptCount val="3"/>
                <c:pt idx="0">
                  <c:v>65</c:v>
                </c:pt>
                <c:pt idx="1">
                  <c:v>27</c:v>
                </c:pt>
                <c:pt idx="2">
                  <c:v>45</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5576458856621417"/>
          <c:y val="0"/>
          <c:w val="0.68810114082274365"/>
          <c:h val="1"/>
        </c:manualLayout>
      </c:layout>
      <c:pie3DChart>
        <c:varyColors val="1"/>
        <c:ser>
          <c:idx val="0"/>
          <c:order val="0"/>
          <c:dLbls>
            <c:dLbl>
              <c:idx val="0"/>
              <c:layout>
                <c:manualLayout>
                  <c:x val="-1.3469048076307534E-3"/>
                  <c:y val="0.14166888667824445"/>
                </c:manualLayout>
              </c:layout>
              <c:showLegendKey val="0"/>
              <c:showVal val="0"/>
              <c:showCatName val="1"/>
              <c:showSerName val="0"/>
              <c:showPercent val="1"/>
              <c:showBubbleSize val="0"/>
            </c:dLbl>
            <c:dLbl>
              <c:idx val="1"/>
              <c:layout>
                <c:manualLayout>
                  <c:x val="-6.6951448142152883E-2"/>
                  <c:y val="-0.13799547005232482"/>
                </c:manualLayout>
              </c:layout>
              <c:showLegendKey val="0"/>
              <c:showVal val="0"/>
              <c:showCatName val="1"/>
              <c:showSerName val="0"/>
              <c:showPercent val="1"/>
              <c:showBubbleSize val="0"/>
            </c:dLbl>
            <c:dLbl>
              <c:idx val="2"/>
              <c:layout>
                <c:manualLayout>
                  <c:x val="5.8651997768571613E-2"/>
                  <c:y val="-2.7184182277001242E-3"/>
                </c:manualLayout>
              </c:layout>
              <c:showLegendKey val="0"/>
              <c:showVal val="0"/>
              <c:showCatName val="1"/>
              <c:showSerName val="0"/>
              <c:showPercent val="1"/>
              <c:showBubbleSize val="0"/>
            </c:dLbl>
            <c:dLbl>
              <c:idx val="3"/>
              <c:layout>
                <c:manualLayout>
                  <c:x val="6.093262732402331E-3"/>
                  <c:y val="-9.8215335502762374E-2"/>
                </c:manualLayout>
              </c:layout>
              <c:showLegendKey val="0"/>
              <c:showVal val="0"/>
              <c:showCatName val="1"/>
              <c:showSerName val="0"/>
              <c:showPercent val="1"/>
              <c:showBubbleSize val="0"/>
            </c:dLbl>
            <c:dLbl>
              <c:idx val="4"/>
              <c:layout>
                <c:manualLayout>
                  <c:x val="3.7651513073060992E-2"/>
                  <c:y val="2.0298212188144577E-3"/>
                </c:manualLayout>
              </c:layout>
              <c:showLegendKey val="0"/>
              <c:showVal val="0"/>
              <c:showCatName val="1"/>
              <c:showSerName val="0"/>
              <c:showPercent val="1"/>
              <c:showBubbleSize val="0"/>
            </c:dLbl>
            <c:dLbl>
              <c:idx val="5"/>
              <c:layout>
                <c:manualLayout>
                  <c:x val="1.9947506561679793E-3"/>
                  <c:y val="-3.4627684387417311E-3"/>
                </c:manualLayout>
              </c:layout>
              <c:tx>
                <c:rich>
                  <a:bodyPr/>
                  <a:lstStyle/>
                  <a:p>
                    <a:r>
                      <a:rPr lang="en-US"/>
                      <a:t>Prescriptions over the phone
4%</a:t>
                    </a:r>
                  </a:p>
                </c:rich>
              </c:tx>
              <c:showLegendKey val="0"/>
              <c:showVal val="0"/>
              <c:showCatName val="1"/>
              <c:showSerName val="0"/>
              <c:showPercent val="1"/>
              <c:showBubbleSize val="0"/>
            </c:dLbl>
            <c:dLbl>
              <c:idx val="6"/>
              <c:layout>
                <c:manualLayout>
                  <c:x val="2.554752820845848E-2"/>
                  <c:y val="2.0337192390152133E-2"/>
                </c:manualLayout>
              </c:layout>
              <c:showLegendKey val="0"/>
              <c:showVal val="0"/>
              <c:showCatName val="1"/>
              <c:showSerName val="0"/>
              <c:showPercent val="1"/>
              <c:showBubbleSize val="0"/>
            </c:dLbl>
            <c:dLbl>
              <c:idx val="7"/>
              <c:layout>
                <c:manualLayout>
                  <c:x val="3.2548309510091723E-2"/>
                  <c:y val="4.3496939756192149E-2"/>
                </c:manualLayout>
              </c:layout>
              <c:tx>
                <c:rich>
                  <a:bodyPr/>
                  <a:lstStyle/>
                  <a:p>
                    <a:r>
                      <a:rPr lang="en-US"/>
                      <a:t>Disabled Parking </a:t>
                    </a:r>
                  </a:p>
                  <a:p>
                    <a:r>
                      <a:rPr lang="en-US"/>
                      <a:t>facilities
4%</a:t>
                    </a:r>
                  </a:p>
                </c:rich>
              </c:tx>
              <c:showLegendKey val="0"/>
              <c:showVal val="0"/>
              <c:showCatName val="1"/>
              <c:showSerName val="0"/>
              <c:showPercent val="1"/>
              <c:showBubbleSize val="0"/>
            </c:dLbl>
            <c:dLbl>
              <c:idx val="8"/>
              <c:layout>
                <c:manualLayout>
                  <c:x val="-3.3443441521029384E-2"/>
                  <c:y val="3.774716597256178E-2"/>
                </c:manualLayout>
              </c:layout>
              <c:showLegendKey val="0"/>
              <c:showVal val="0"/>
              <c:showCatName val="1"/>
              <c:showSerName val="0"/>
              <c:showPercent val="1"/>
              <c:showBubbleSize val="0"/>
            </c:dLbl>
            <c:dLbl>
              <c:idx val="9"/>
              <c:layout>
                <c:manualLayout>
                  <c:x val="-8.3784831774077029E-2"/>
                  <c:y val="-2.0270560398365629E-2"/>
                </c:manualLayout>
              </c:layout>
              <c:showLegendKey val="0"/>
              <c:showVal val="0"/>
              <c:showCatName val="1"/>
              <c:showSerName val="0"/>
              <c:showPercent val="1"/>
              <c:showBubbleSize val="0"/>
            </c:dLbl>
            <c:dLbl>
              <c:idx val="10"/>
              <c:layout>
                <c:manualLayout>
                  <c:x val="4.5625946928040145E-2"/>
                  <c:y val="1.6687841556037378E-2"/>
                </c:manualLayout>
              </c:layout>
              <c:showLegendKey val="0"/>
              <c:showVal val="0"/>
              <c:showCatName val="1"/>
              <c:showSerName val="0"/>
              <c:showPercent val="1"/>
              <c:showBubbleSize val="0"/>
            </c:dLbl>
            <c:dLbl>
              <c:idx val="11"/>
              <c:layout>
                <c:manualLayout>
                  <c:x val="8.6028697632308151E-2"/>
                  <c:y val="1.6100985235517938E-3"/>
                </c:manualLayout>
              </c:layout>
              <c:tx>
                <c:rich>
                  <a:bodyPr/>
                  <a:lstStyle/>
                  <a:p>
                    <a:r>
                      <a:rPr lang="en-US"/>
                      <a:t>Hand Gel</a:t>
                    </a:r>
                    <a:r>
                      <a:rPr lang="en-US" baseline="0"/>
                      <a:t> on</a:t>
                    </a:r>
                    <a:r>
                      <a:rPr lang="en-US"/>
                      <a:t> wall by screen
4%</a:t>
                    </a:r>
                  </a:p>
                </c:rich>
              </c:tx>
              <c:showLegendKey val="0"/>
              <c:showVal val="0"/>
              <c:showCatName val="1"/>
              <c:showSerName val="0"/>
              <c:showPercent val="1"/>
              <c:showBubbleSize val="0"/>
            </c:dLbl>
            <c:showLegendKey val="0"/>
            <c:showVal val="0"/>
            <c:showCatName val="1"/>
            <c:showSerName val="0"/>
            <c:showPercent val="1"/>
            <c:showBubbleSize val="0"/>
            <c:showLeaderLines val="1"/>
          </c:dLbls>
          <c:cat>
            <c:strRef>
              <c:f>Overview!$B$54:$B$58</c:f>
              <c:strCache>
                <c:ptCount val="5"/>
                <c:pt idx="0">
                  <c:v>Getting through on telephone</c:v>
                </c:pt>
                <c:pt idx="1">
                  <c:v>Appointment availability</c:v>
                </c:pt>
                <c:pt idx="2">
                  <c:v>Waiting Times</c:v>
                </c:pt>
                <c:pt idx="3">
                  <c:v>Drs &amp; Staff</c:v>
                </c:pt>
                <c:pt idx="4">
                  <c:v>Other</c:v>
                </c:pt>
              </c:strCache>
            </c:strRef>
          </c:cat>
          <c:val>
            <c:numRef>
              <c:f>Overview!$C$54:$C$58</c:f>
              <c:numCache>
                <c:formatCode>General</c:formatCode>
                <c:ptCount val="5"/>
                <c:pt idx="0">
                  <c:v>2</c:v>
                </c:pt>
                <c:pt idx="1">
                  <c:v>13</c:v>
                </c:pt>
                <c:pt idx="2">
                  <c:v>2</c:v>
                </c:pt>
                <c:pt idx="3">
                  <c:v>2</c:v>
                </c:pt>
                <c:pt idx="4">
                  <c:v>9</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0"/>
              <c:layout>
                <c:manualLayout>
                  <c:x val="-7.7803678317188762E-2"/>
                  <c:y val="-0.30779823051919836"/>
                </c:manualLayout>
              </c:layout>
              <c:showLegendKey val="0"/>
              <c:showVal val="0"/>
              <c:showCatName val="1"/>
              <c:showSerName val="0"/>
              <c:showPercent val="1"/>
              <c:showBubbleSize val="0"/>
            </c:dLbl>
            <c:dLbl>
              <c:idx val="1"/>
              <c:layout>
                <c:manualLayout>
                  <c:x val="3.0860288147434807E-2"/>
                  <c:y val="4.4186612435035022E-2"/>
                </c:manualLayout>
              </c:layout>
              <c:showLegendKey val="0"/>
              <c:showVal val="0"/>
              <c:showCatName val="1"/>
              <c:showSerName val="0"/>
              <c:showPercent val="1"/>
              <c:showBubbleSize val="0"/>
            </c:dLbl>
            <c:dLbl>
              <c:idx val="2"/>
              <c:layout>
                <c:manualLayout>
                  <c:x val="-8.7894031231707553E-2"/>
                  <c:y val="0.14238410596026491"/>
                </c:manualLayout>
              </c:layout>
              <c:showLegendKey val="0"/>
              <c:showVal val="0"/>
              <c:showCatName val="1"/>
              <c:showSerName val="0"/>
              <c:showPercent val="1"/>
              <c:showBubbleSize val="0"/>
            </c:dLbl>
            <c:dLbl>
              <c:idx val="3"/>
              <c:layout>
                <c:manualLayout>
                  <c:x val="-0.16322777998073981"/>
                  <c:y val="2.3178807947019868E-2"/>
                </c:manualLayout>
              </c:layout>
              <c:showLegendKey val="0"/>
              <c:showVal val="0"/>
              <c:showCatName val="1"/>
              <c:showSerName val="0"/>
              <c:showPercent val="1"/>
              <c:showBubbleSize val="0"/>
            </c:dLbl>
            <c:dLbl>
              <c:idx val="4"/>
              <c:layout>
                <c:manualLayout>
                  <c:x val="3.4376593213618037E-2"/>
                  <c:y val="1.1037527593818985E-3"/>
                </c:manualLayout>
              </c:layout>
              <c:showLegendKey val="0"/>
              <c:showVal val="0"/>
              <c:showCatName val="1"/>
              <c:showSerName val="0"/>
              <c:showPercent val="1"/>
              <c:showBubbleSize val="0"/>
            </c:dLbl>
            <c:dLbl>
              <c:idx val="5"/>
              <c:layout>
                <c:manualLayout>
                  <c:x val="0.1618695594705338"/>
                  <c:y val="1.8763796909492272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Oct!$B$5:$B$10</c:f>
              <c:strCache>
                <c:ptCount val="6"/>
                <c:pt idx="0">
                  <c:v>Extremely likely</c:v>
                </c:pt>
                <c:pt idx="1">
                  <c:v>Likely</c:v>
                </c:pt>
                <c:pt idx="2">
                  <c:v>Neither likely or unlikely</c:v>
                </c:pt>
                <c:pt idx="3">
                  <c:v>Unlikely</c:v>
                </c:pt>
                <c:pt idx="4">
                  <c:v>Extremely unlikely</c:v>
                </c:pt>
                <c:pt idx="5">
                  <c:v>Don’t know</c:v>
                </c:pt>
              </c:strCache>
            </c:strRef>
          </c:cat>
          <c:val>
            <c:numRef>
              <c:f>Oct!$C$5:$C$10</c:f>
              <c:numCache>
                <c:formatCode>General</c:formatCode>
                <c:ptCount val="6"/>
                <c:pt idx="0">
                  <c:v>73</c:v>
                </c:pt>
                <c:pt idx="1">
                  <c:v>26</c:v>
                </c:pt>
                <c:pt idx="2">
                  <c:v>1</c:v>
                </c:pt>
                <c:pt idx="3">
                  <c:v>0</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7532368991992592"/>
          <c:y val="8.5141385628683203E-2"/>
          <c:w val="0.6493524632290919"/>
          <c:h val="0.81965433566087254"/>
        </c:manualLayout>
      </c:layout>
      <c:pie3DChart>
        <c:varyColors val="1"/>
        <c:ser>
          <c:idx val="0"/>
          <c:order val="0"/>
          <c:dLbls>
            <c:dLbl>
              <c:idx val="1"/>
              <c:layout>
                <c:manualLayout>
                  <c:x val="8.0613001044772314E-2"/>
                  <c:y val="0.17957253134337475"/>
                </c:manualLayout>
              </c:layout>
              <c:showLegendKey val="0"/>
              <c:showVal val="0"/>
              <c:showCatName val="1"/>
              <c:showSerName val="0"/>
              <c:showPercent val="1"/>
              <c:showBubbleSize val="0"/>
            </c:dLbl>
            <c:dLbl>
              <c:idx val="2"/>
              <c:layout>
                <c:manualLayout>
                  <c:x val="-0.24024646433758889"/>
                  <c:y val="1.1111118180938953E-2"/>
                </c:manualLayout>
              </c:layout>
              <c:showLegendKey val="0"/>
              <c:showVal val="0"/>
              <c:showCatName val="1"/>
              <c:showSerName val="0"/>
              <c:showPercent val="1"/>
              <c:showBubbleSize val="0"/>
            </c:dLbl>
            <c:dLbl>
              <c:idx val="3"/>
              <c:layout>
                <c:manualLayout>
                  <c:x val="-2.1488343368843602E-2"/>
                  <c:y val="3.030304958437896E-3"/>
                </c:manualLayout>
              </c:layout>
              <c:showLegendKey val="0"/>
              <c:showVal val="0"/>
              <c:showCatName val="1"/>
              <c:showSerName val="0"/>
              <c:showPercent val="1"/>
              <c:showBubbleSize val="0"/>
            </c:dLbl>
            <c:dLbl>
              <c:idx val="4"/>
              <c:layout>
                <c:manualLayout>
                  <c:x val="0.24181215583346199"/>
                  <c:y val="4.1928735016667495E-3"/>
                </c:manualLayout>
              </c:layout>
              <c:showLegendKey val="0"/>
              <c:showVal val="0"/>
              <c:showCatName val="1"/>
              <c:showSerName val="0"/>
              <c:showPercent val="1"/>
              <c:showBubbleSize val="0"/>
            </c:dLbl>
            <c:dLbl>
              <c:idx val="5"/>
              <c:layout>
                <c:manualLayout>
                  <c:x val="4.1784982759508003E-2"/>
                  <c:y val="3.030304958437896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Nov!$B$5:$B$10</c:f>
              <c:strCache>
                <c:ptCount val="6"/>
                <c:pt idx="0">
                  <c:v>Extremely likely</c:v>
                </c:pt>
                <c:pt idx="1">
                  <c:v>Likely</c:v>
                </c:pt>
                <c:pt idx="2">
                  <c:v>Neither likely or unlikely</c:v>
                </c:pt>
                <c:pt idx="3">
                  <c:v>Unlikely</c:v>
                </c:pt>
                <c:pt idx="4">
                  <c:v>Extremely unlikely</c:v>
                </c:pt>
                <c:pt idx="5">
                  <c:v>Don’t know</c:v>
                </c:pt>
              </c:strCache>
            </c:strRef>
          </c:cat>
          <c:val>
            <c:numRef>
              <c:f>Nov!$C$5:$C$10</c:f>
              <c:numCache>
                <c:formatCode>General</c:formatCode>
                <c:ptCount val="6"/>
                <c:pt idx="0">
                  <c:v>76</c:v>
                </c:pt>
                <c:pt idx="1">
                  <c:v>23</c:v>
                </c:pt>
                <c:pt idx="2">
                  <c:v>1</c:v>
                </c:pt>
                <c:pt idx="3">
                  <c:v>0</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4"/>
              <c:layout>
                <c:manualLayout>
                  <c:x val="3.8309587529456658E-2"/>
                  <c:y val="1.0432966465324105E-3"/>
                </c:manualLayout>
              </c:layout>
              <c:showLegendKey val="0"/>
              <c:showVal val="0"/>
              <c:showCatName val="1"/>
              <c:showSerName val="0"/>
              <c:showPercent val="1"/>
              <c:showBubbleSize val="0"/>
            </c:dLbl>
            <c:dLbl>
              <c:idx val="5"/>
              <c:layout>
                <c:manualLayout>
                  <c:x val="0.19024148012932568"/>
                  <c:y val="-7.5577394866914785E-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Dec!$B$5:$B$10</c:f>
              <c:strCache>
                <c:ptCount val="6"/>
                <c:pt idx="0">
                  <c:v>Extremely likely</c:v>
                </c:pt>
                <c:pt idx="1">
                  <c:v>Likely</c:v>
                </c:pt>
                <c:pt idx="2">
                  <c:v>Neither likely or unlikely</c:v>
                </c:pt>
                <c:pt idx="3">
                  <c:v>Unlikely</c:v>
                </c:pt>
                <c:pt idx="4">
                  <c:v>Extremely unlikely</c:v>
                </c:pt>
                <c:pt idx="5">
                  <c:v>Don’t know</c:v>
                </c:pt>
              </c:strCache>
            </c:strRef>
          </c:cat>
          <c:val>
            <c:numRef>
              <c:f>Dec!$C$5:$C$10</c:f>
              <c:numCache>
                <c:formatCode>General</c:formatCode>
                <c:ptCount val="6"/>
                <c:pt idx="0">
                  <c:v>73</c:v>
                </c:pt>
                <c:pt idx="1">
                  <c:v>27</c:v>
                </c:pt>
                <c:pt idx="2">
                  <c:v>0</c:v>
                </c:pt>
                <c:pt idx="3">
                  <c:v>0</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4"/>
              <c:layout>
                <c:manualLayout>
                  <c:x val="3.8309587529456658E-2"/>
                  <c:y val="1.0432966465324105E-3"/>
                </c:manualLayout>
              </c:layout>
              <c:showLegendKey val="0"/>
              <c:showVal val="0"/>
              <c:showCatName val="1"/>
              <c:showSerName val="0"/>
              <c:showPercent val="1"/>
              <c:showBubbleSize val="0"/>
            </c:dLbl>
            <c:dLbl>
              <c:idx val="5"/>
              <c:layout>
                <c:manualLayout>
                  <c:x val="0.19024148012932568"/>
                  <c:y val="-7.5577394866914785E-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Jan!$B$5:$B$10</c:f>
              <c:strCache>
                <c:ptCount val="6"/>
                <c:pt idx="0">
                  <c:v>Extremely likely</c:v>
                </c:pt>
                <c:pt idx="1">
                  <c:v>Likely</c:v>
                </c:pt>
                <c:pt idx="2">
                  <c:v>Neither likely or unlikely</c:v>
                </c:pt>
                <c:pt idx="3">
                  <c:v>Unlikely</c:v>
                </c:pt>
                <c:pt idx="4">
                  <c:v>Extremely unlikely</c:v>
                </c:pt>
                <c:pt idx="5">
                  <c:v>Don’t know</c:v>
                </c:pt>
              </c:strCache>
            </c:strRef>
          </c:cat>
          <c:val>
            <c:numRef>
              <c:f>Jan!$C$5:$C$10</c:f>
              <c:numCache>
                <c:formatCode>General</c:formatCode>
                <c:ptCount val="6"/>
                <c:pt idx="0">
                  <c:v>78</c:v>
                </c:pt>
                <c:pt idx="1">
                  <c:v>21</c:v>
                </c:pt>
                <c:pt idx="2">
                  <c:v>1</c:v>
                </c:pt>
                <c:pt idx="3">
                  <c:v>0</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4"/>
              <c:layout>
                <c:manualLayout>
                  <c:x val="3.8309587529456658E-2"/>
                  <c:y val="1.0432966465324105E-3"/>
                </c:manualLayout>
              </c:layout>
              <c:showLegendKey val="0"/>
              <c:showVal val="0"/>
              <c:showCatName val="1"/>
              <c:showSerName val="0"/>
              <c:showPercent val="1"/>
              <c:showBubbleSize val="0"/>
            </c:dLbl>
            <c:dLbl>
              <c:idx val="5"/>
              <c:layout>
                <c:manualLayout>
                  <c:x val="0.19024148012932568"/>
                  <c:y val="-7.5577394866914785E-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Feb!$B$5:$B$10</c:f>
              <c:strCache>
                <c:ptCount val="6"/>
                <c:pt idx="0">
                  <c:v>Extremely likely</c:v>
                </c:pt>
                <c:pt idx="1">
                  <c:v>Likely</c:v>
                </c:pt>
                <c:pt idx="2">
                  <c:v>Neither likely or unlikely</c:v>
                </c:pt>
                <c:pt idx="3">
                  <c:v>Unlikely</c:v>
                </c:pt>
                <c:pt idx="4">
                  <c:v>Extremely unlikely</c:v>
                </c:pt>
                <c:pt idx="5">
                  <c:v>Don’t know</c:v>
                </c:pt>
              </c:strCache>
            </c:strRef>
          </c:cat>
          <c:val>
            <c:numRef>
              <c:f>Feb!$C$5:$C$10</c:f>
              <c:numCache>
                <c:formatCode>General</c:formatCode>
                <c:ptCount val="6"/>
                <c:pt idx="0">
                  <c:v>58</c:v>
                </c:pt>
                <c:pt idx="1">
                  <c:v>39</c:v>
                </c:pt>
                <c:pt idx="2">
                  <c:v>1</c:v>
                </c:pt>
                <c:pt idx="3">
                  <c:v>0</c:v>
                </c:pt>
                <c:pt idx="4">
                  <c:v>1</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600075</xdr:colOff>
      <xdr:row>20</xdr:row>
      <xdr:rowOff>190499</xdr:rowOff>
    </xdr:from>
    <xdr:to>
      <xdr:col>11</xdr:col>
      <xdr:colOff>57152</xdr:colOff>
      <xdr:row>38</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21</xdr:row>
      <xdr:rowOff>19050</xdr:rowOff>
    </xdr:from>
    <xdr:to>
      <xdr:col>19</xdr:col>
      <xdr:colOff>476250</xdr:colOff>
      <xdr:row>38</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600075</xdr:colOff>
      <xdr:row>39</xdr:row>
      <xdr:rowOff>180977</xdr:rowOff>
    </xdr:from>
    <xdr:to>
      <xdr:col>16</xdr:col>
      <xdr:colOff>28575</xdr:colOff>
      <xdr:row>48</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xdr:colOff>
      <xdr:row>50</xdr:row>
      <xdr:rowOff>9525</xdr:rowOff>
    </xdr:from>
    <xdr:to>
      <xdr:col>16</xdr:col>
      <xdr:colOff>28575</xdr:colOff>
      <xdr:row>60</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600075</xdr:colOff>
      <xdr:row>36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11</xdr:row>
      <xdr:rowOff>9526</xdr:rowOff>
    </xdr:from>
    <xdr:to>
      <xdr:col>9</xdr:col>
      <xdr:colOff>600074</xdr:colOff>
      <xdr:row>37</xdr:row>
      <xdr:rowOff>9526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9</xdr:col>
      <xdr:colOff>600075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11</xdr:row>
      <xdr:rowOff>9525</xdr:rowOff>
    </xdr:from>
    <xdr:to>
      <xdr:col>9</xdr:col>
      <xdr:colOff>600075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9525</xdr:rowOff>
    </xdr:from>
    <xdr:to>
      <xdr:col>9</xdr:col>
      <xdr:colOff>600075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9525</xdr:rowOff>
    </xdr:from>
    <xdr:to>
      <xdr:col>9</xdr:col>
      <xdr:colOff>600075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19051</xdr:colOff>
      <xdr:row>8</xdr:row>
      <xdr:rowOff>190499</xdr:rowOff>
    </xdr:from>
    <xdr:to>
      <xdr:col>9</xdr:col>
      <xdr:colOff>600075</xdr:colOff>
      <xdr:row>32</xdr:row>
      <xdr:rowOff>180974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12</xdr:row>
      <xdr:rowOff>9523</xdr:rowOff>
    </xdr:from>
    <xdr:to>
      <xdr:col>10</xdr:col>
      <xdr:colOff>0</xdr:colOff>
      <xdr:row>42</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workbookViewId="0">
      <selection activeCell="C59" sqref="C59"/>
    </sheetView>
  </sheetViews>
  <sheetFormatPr defaultRowHeight="15" x14ac:dyDescent="0.25"/>
  <cols>
    <col min="1" max="1" width="9.140625" style="3"/>
    <col min="2" max="2" width="28" customWidth="1"/>
    <col min="3" max="5" width="11.5703125" style="3" customWidth="1"/>
    <col min="6" max="6" width="11.42578125" customWidth="1"/>
  </cols>
  <sheetData>
    <row r="1" spans="2:21" s="3" customFormat="1" x14ac:dyDescent="0.25"/>
    <row r="2" spans="2:21" ht="23.25" x14ac:dyDescent="0.25">
      <c r="B2" s="44" t="s">
        <v>46</v>
      </c>
      <c r="C2" s="44"/>
      <c r="D2" s="44"/>
      <c r="E2" s="44"/>
      <c r="F2" s="44"/>
      <c r="G2" s="44"/>
      <c r="H2" s="44"/>
      <c r="I2" s="44"/>
      <c r="J2" s="44"/>
      <c r="K2" s="44"/>
      <c r="L2" s="44"/>
      <c r="M2" s="44"/>
      <c r="N2" s="44"/>
      <c r="O2" s="45"/>
      <c r="P2" s="45"/>
      <c r="Q2" s="45"/>
      <c r="R2" s="45"/>
      <c r="S2" s="45"/>
      <c r="T2" s="45"/>
      <c r="U2" s="45"/>
    </row>
    <row r="4" spans="2:21" x14ac:dyDescent="0.25">
      <c r="B4" s="46" t="s">
        <v>0</v>
      </c>
      <c r="C4" s="47"/>
      <c r="D4" s="47"/>
      <c r="E4" s="47"/>
      <c r="F4" s="47"/>
      <c r="G4" s="47"/>
      <c r="H4" s="47"/>
      <c r="I4" s="47"/>
      <c r="J4" s="47"/>
      <c r="K4" s="47"/>
      <c r="L4" s="47"/>
      <c r="M4" s="47"/>
      <c r="N4" s="47"/>
      <c r="O4" s="47"/>
      <c r="P4" s="47"/>
      <c r="Q4" s="47"/>
      <c r="R4" s="47"/>
      <c r="S4" s="47"/>
      <c r="T4" s="47"/>
      <c r="U4" s="48"/>
    </row>
    <row r="5" spans="2:21" ht="30" customHeight="1" x14ac:dyDescent="0.25">
      <c r="B5" s="42" t="s">
        <v>32</v>
      </c>
      <c r="C5" s="42"/>
      <c r="D5" s="42"/>
      <c r="E5" s="42"/>
      <c r="F5" s="42"/>
      <c r="G5" s="42"/>
      <c r="H5" s="42"/>
      <c r="I5" s="42"/>
      <c r="J5" s="42"/>
      <c r="K5" s="42"/>
      <c r="L5" s="42"/>
      <c r="M5" s="42"/>
      <c r="N5" s="42"/>
      <c r="O5" s="42"/>
      <c r="P5" s="42"/>
      <c r="Q5" s="42"/>
      <c r="R5" s="42"/>
      <c r="S5" s="42"/>
      <c r="T5" s="42"/>
      <c r="U5" s="42"/>
    </row>
    <row r="7" spans="2:21" x14ac:dyDescent="0.25">
      <c r="B7" s="46" t="s">
        <v>1</v>
      </c>
      <c r="C7" s="47"/>
      <c r="D7" s="47"/>
      <c r="E7" s="47"/>
      <c r="F7" s="47"/>
      <c r="G7" s="47"/>
      <c r="H7" s="47"/>
      <c r="I7" s="47"/>
      <c r="J7" s="47"/>
      <c r="K7" s="47"/>
      <c r="L7" s="47"/>
      <c r="M7" s="47"/>
      <c r="N7" s="47"/>
      <c r="O7" s="47"/>
      <c r="P7" s="47"/>
      <c r="Q7" s="47"/>
      <c r="R7" s="47"/>
      <c r="S7" s="47"/>
      <c r="T7" s="47"/>
      <c r="U7" s="48"/>
    </row>
    <row r="8" spans="2:21" x14ac:dyDescent="0.25">
      <c r="B8" s="43" t="s">
        <v>2</v>
      </c>
      <c r="C8" s="43"/>
      <c r="D8" s="43"/>
      <c r="E8" s="43"/>
      <c r="F8" s="43"/>
      <c r="G8" s="43"/>
      <c r="H8" s="43"/>
      <c r="I8" s="43"/>
      <c r="J8" s="43"/>
      <c r="K8" s="43"/>
      <c r="L8" s="43"/>
      <c r="M8" s="43"/>
      <c r="N8" s="43"/>
      <c r="O8" s="42"/>
      <c r="P8" s="42"/>
      <c r="Q8" s="42"/>
      <c r="R8" s="42"/>
      <c r="S8" s="42"/>
      <c r="T8" s="42"/>
      <c r="U8" s="42"/>
    </row>
    <row r="9" spans="2:21" x14ac:dyDescent="0.25">
      <c r="B9" s="2"/>
      <c r="C9" s="4"/>
      <c r="D9" s="4"/>
      <c r="E9" s="4"/>
      <c r="F9" s="1"/>
      <c r="G9" s="1"/>
      <c r="H9" s="1"/>
      <c r="I9" s="1"/>
      <c r="J9" s="1"/>
      <c r="K9" s="1"/>
      <c r="L9" s="1"/>
      <c r="M9" s="1"/>
      <c r="N9" s="1"/>
      <c r="O9" s="1"/>
      <c r="P9" s="1"/>
      <c r="Q9" s="1"/>
      <c r="R9" s="1"/>
      <c r="S9" s="1"/>
      <c r="T9" s="1"/>
      <c r="U9" s="1"/>
    </row>
    <row r="10" spans="2:21" x14ac:dyDescent="0.25">
      <c r="B10" s="49" t="s">
        <v>3</v>
      </c>
      <c r="C10" s="50"/>
      <c r="D10" s="50"/>
      <c r="E10" s="50"/>
      <c r="F10" s="50"/>
      <c r="G10" s="50"/>
      <c r="H10" s="50"/>
      <c r="I10" s="51"/>
      <c r="J10" s="3"/>
    </row>
    <row r="11" spans="2:21" x14ac:dyDescent="0.25">
      <c r="B11" s="4"/>
      <c r="C11" s="4"/>
      <c r="D11" s="4"/>
      <c r="E11" s="4"/>
      <c r="F11" s="3"/>
      <c r="G11" s="3"/>
      <c r="H11" s="3"/>
      <c r="I11" s="3"/>
      <c r="J11" s="3"/>
    </row>
    <row r="12" spans="2:21" x14ac:dyDescent="0.25">
      <c r="B12" s="40" t="s">
        <v>4</v>
      </c>
      <c r="C12" s="52"/>
      <c r="D12" s="52"/>
      <c r="E12" s="52"/>
      <c r="F12" s="52"/>
      <c r="G12" s="52"/>
      <c r="H12" s="52"/>
      <c r="I12" s="52"/>
      <c r="J12" s="53"/>
    </row>
    <row r="13" spans="2:21" x14ac:dyDescent="0.25">
      <c r="B13" s="11"/>
      <c r="C13" s="39" t="s">
        <v>47</v>
      </c>
      <c r="D13" s="39" t="s">
        <v>48</v>
      </c>
      <c r="E13" s="39" t="s">
        <v>49</v>
      </c>
      <c r="F13" s="11" t="s">
        <v>50</v>
      </c>
      <c r="G13" s="11" t="s">
        <v>51</v>
      </c>
      <c r="H13" s="12" t="s">
        <v>52</v>
      </c>
      <c r="I13" s="11" t="s">
        <v>5</v>
      </c>
      <c r="J13" s="36" t="s">
        <v>45</v>
      </c>
    </row>
    <row r="14" spans="2:21" ht="15.75" x14ac:dyDescent="0.25">
      <c r="B14" s="13" t="s">
        <v>6</v>
      </c>
      <c r="C14" s="13">
        <v>73</v>
      </c>
      <c r="D14" s="13">
        <v>76</v>
      </c>
      <c r="E14" s="13">
        <v>73</v>
      </c>
      <c r="F14" s="14">
        <v>78</v>
      </c>
      <c r="G14" s="15">
        <v>58</v>
      </c>
      <c r="H14" s="16">
        <v>69</v>
      </c>
      <c r="I14" s="17">
        <f>SUM(C14:H14)</f>
        <v>427</v>
      </c>
      <c r="J14" s="38">
        <f>(I14/$I$20)*100</f>
        <v>71.166666666666671</v>
      </c>
    </row>
    <row r="15" spans="2:21" ht="15.75" x14ac:dyDescent="0.25">
      <c r="B15" s="13" t="s">
        <v>7</v>
      </c>
      <c r="C15" s="13">
        <v>26</v>
      </c>
      <c r="D15" s="13">
        <v>23</v>
      </c>
      <c r="E15" s="13">
        <v>27</v>
      </c>
      <c r="F15" s="14">
        <v>21</v>
      </c>
      <c r="G15" s="15">
        <v>39</v>
      </c>
      <c r="H15" s="16">
        <v>26</v>
      </c>
      <c r="I15" s="17">
        <f>SUM(C15:H15)</f>
        <v>162</v>
      </c>
      <c r="J15" s="38">
        <f t="shared" ref="J15:J19" si="0">(I15/$I$20)*100</f>
        <v>27</v>
      </c>
    </row>
    <row r="16" spans="2:21" ht="15.75" x14ac:dyDescent="0.25">
      <c r="B16" s="13" t="s">
        <v>8</v>
      </c>
      <c r="C16" s="13">
        <v>1</v>
      </c>
      <c r="D16" s="13">
        <v>1</v>
      </c>
      <c r="E16" s="13">
        <v>0</v>
      </c>
      <c r="F16" s="14">
        <v>1</v>
      </c>
      <c r="G16" s="15">
        <v>1</v>
      </c>
      <c r="H16" s="16">
        <v>4</v>
      </c>
      <c r="I16" s="17">
        <f>SUM(C16:H16)</f>
        <v>8</v>
      </c>
      <c r="J16" s="38">
        <f t="shared" si="0"/>
        <v>1.3333333333333335</v>
      </c>
    </row>
    <row r="17" spans="2:10" ht="15.75" x14ac:dyDescent="0.25">
      <c r="B17" s="13" t="s">
        <v>9</v>
      </c>
      <c r="C17" s="13">
        <v>0</v>
      </c>
      <c r="D17" s="13">
        <v>0</v>
      </c>
      <c r="E17" s="13">
        <v>0</v>
      </c>
      <c r="F17" s="14">
        <v>0</v>
      </c>
      <c r="G17" s="15">
        <v>0</v>
      </c>
      <c r="H17" s="16">
        <v>0</v>
      </c>
      <c r="I17" s="17">
        <f>SUM(C17:H17)</f>
        <v>0</v>
      </c>
      <c r="J17" s="38">
        <f t="shared" si="0"/>
        <v>0</v>
      </c>
    </row>
    <row r="18" spans="2:10" ht="15.75" x14ac:dyDescent="0.25">
      <c r="B18" s="13" t="s">
        <v>10</v>
      </c>
      <c r="C18" s="13">
        <v>0</v>
      </c>
      <c r="D18" s="13">
        <v>0</v>
      </c>
      <c r="E18" s="13">
        <v>0</v>
      </c>
      <c r="F18" s="14">
        <v>0</v>
      </c>
      <c r="G18" s="15">
        <v>1</v>
      </c>
      <c r="H18" s="16">
        <v>0</v>
      </c>
      <c r="I18" s="17">
        <f>SUM(C18:H18)</f>
        <v>1</v>
      </c>
      <c r="J18" s="38">
        <f t="shared" si="0"/>
        <v>0.16666666666666669</v>
      </c>
    </row>
    <row r="19" spans="2:10" ht="15.75" x14ac:dyDescent="0.25">
      <c r="B19" s="13" t="s">
        <v>11</v>
      </c>
      <c r="C19" s="13">
        <v>0</v>
      </c>
      <c r="D19" s="13">
        <v>0</v>
      </c>
      <c r="E19" s="13">
        <v>0</v>
      </c>
      <c r="F19" s="14">
        <v>0</v>
      </c>
      <c r="G19" s="15">
        <v>1</v>
      </c>
      <c r="H19" s="16">
        <v>1</v>
      </c>
      <c r="I19" s="17">
        <f>SUM(C19:H19)</f>
        <v>2</v>
      </c>
      <c r="J19" s="38">
        <f t="shared" si="0"/>
        <v>0.33333333333333337</v>
      </c>
    </row>
    <row r="20" spans="2:10" x14ac:dyDescent="0.25">
      <c r="B20" s="18" t="s">
        <v>12</v>
      </c>
      <c r="C20" s="18">
        <f t="shared" ref="C20:E20" si="1">SUM(C14:C19)</f>
        <v>100</v>
      </c>
      <c r="D20" s="18">
        <f t="shared" si="1"/>
        <v>100</v>
      </c>
      <c r="E20" s="18">
        <f t="shared" si="1"/>
        <v>100</v>
      </c>
      <c r="F20" s="18">
        <f>SUM(F14:F19)</f>
        <v>100</v>
      </c>
      <c r="G20" s="18">
        <f t="shared" ref="G20:J20" si="2">SUM(G14:G19)</f>
        <v>100</v>
      </c>
      <c r="H20" s="37">
        <f t="shared" si="2"/>
        <v>100</v>
      </c>
      <c r="I20" s="18">
        <f t="shared" si="2"/>
        <v>600</v>
      </c>
      <c r="J20" s="18">
        <f t="shared" si="2"/>
        <v>100</v>
      </c>
    </row>
    <row r="21" spans="2:10" s="3" customFormat="1" x14ac:dyDescent="0.25">
      <c r="B21" s="6"/>
      <c r="C21" s="6"/>
      <c r="D21" s="6"/>
      <c r="E21" s="6"/>
      <c r="F21" s="7"/>
      <c r="G21" s="7"/>
      <c r="H21" s="7"/>
      <c r="I21" s="7"/>
    </row>
    <row r="22" spans="2:10" s="3" customFormat="1" x14ac:dyDescent="0.25">
      <c r="B22" s="6"/>
      <c r="C22" s="6"/>
      <c r="D22" s="6"/>
      <c r="E22" s="6"/>
      <c r="F22" s="7"/>
      <c r="G22" s="7"/>
      <c r="H22" s="7"/>
      <c r="I22" s="7"/>
    </row>
    <row r="40" spans="2:5" s="3" customFormat="1" x14ac:dyDescent="0.25"/>
    <row r="41" spans="2:5" s="3" customFormat="1" x14ac:dyDescent="0.25"/>
    <row r="42" spans="2:5" x14ac:dyDescent="0.25">
      <c r="B42" s="102" t="s">
        <v>13</v>
      </c>
      <c r="C42" s="103"/>
    </row>
    <row r="43" spans="2:5" ht="30" x14ac:dyDescent="0.25">
      <c r="B43" s="19" t="s">
        <v>14</v>
      </c>
      <c r="C43" s="20" t="s">
        <v>15</v>
      </c>
      <c r="D43"/>
      <c r="E43"/>
    </row>
    <row r="44" spans="2:5" x14ac:dyDescent="0.25">
      <c r="B44" s="13" t="s">
        <v>16</v>
      </c>
      <c r="C44" s="13">
        <v>65</v>
      </c>
      <c r="D44"/>
      <c r="E44"/>
    </row>
    <row r="45" spans="2:5" x14ac:dyDescent="0.25">
      <c r="B45" s="13" t="s">
        <v>17</v>
      </c>
      <c r="C45" s="13">
        <v>27</v>
      </c>
      <c r="D45"/>
      <c r="E45"/>
    </row>
    <row r="46" spans="2:5" x14ac:dyDescent="0.25">
      <c r="B46" s="13" t="s">
        <v>18</v>
      </c>
      <c r="C46" s="13">
        <v>45</v>
      </c>
      <c r="D46"/>
      <c r="E46"/>
    </row>
    <row r="52" spans="2:5" x14ac:dyDescent="0.25">
      <c r="B52" s="102" t="s">
        <v>19</v>
      </c>
      <c r="C52" s="102"/>
    </row>
    <row r="53" spans="2:5" ht="30" x14ac:dyDescent="0.25">
      <c r="B53" s="21" t="s">
        <v>20</v>
      </c>
      <c r="C53" s="21" t="s">
        <v>15</v>
      </c>
      <c r="D53"/>
      <c r="E53"/>
    </row>
    <row r="54" spans="2:5" x14ac:dyDescent="0.25">
      <c r="B54" s="13" t="s">
        <v>22</v>
      </c>
      <c r="C54" s="13">
        <v>2</v>
      </c>
      <c r="D54"/>
      <c r="E54"/>
    </row>
    <row r="55" spans="2:5" x14ac:dyDescent="0.25">
      <c r="B55" s="13" t="s">
        <v>17</v>
      </c>
      <c r="C55" s="13">
        <v>13</v>
      </c>
      <c r="D55"/>
      <c r="E55"/>
    </row>
    <row r="56" spans="2:5" x14ac:dyDescent="0.25">
      <c r="B56" s="13" t="s">
        <v>21</v>
      </c>
      <c r="C56" s="13">
        <v>2</v>
      </c>
      <c r="D56"/>
      <c r="E56"/>
    </row>
    <row r="57" spans="2:5" x14ac:dyDescent="0.25">
      <c r="B57" s="13" t="s">
        <v>18</v>
      </c>
      <c r="C57" s="13">
        <v>2</v>
      </c>
      <c r="D57"/>
      <c r="E57"/>
    </row>
    <row r="58" spans="2:5" x14ac:dyDescent="0.25">
      <c r="B58" s="26" t="s">
        <v>31</v>
      </c>
      <c r="C58" s="26">
        <v>9</v>
      </c>
      <c r="D58"/>
      <c r="E58"/>
    </row>
  </sheetData>
  <mergeCells count="9">
    <mergeCell ref="B5:U5"/>
    <mergeCell ref="B8:U8"/>
    <mergeCell ref="B2:U2"/>
    <mergeCell ref="B4:U4"/>
    <mergeCell ref="B7:U7"/>
    <mergeCell ref="B10:I10"/>
    <mergeCell ref="B12:J12"/>
    <mergeCell ref="B42:C42"/>
    <mergeCell ref="B52:C52"/>
  </mergeCells>
  <pageMargins left="0.70866141732283472" right="0.70866141732283472" top="0.74803149606299213" bottom="0.74803149606299213" header="0.31496062992125984" footer="0.31496062992125984"/>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C11" sqref="C11"/>
    </sheetView>
  </sheetViews>
  <sheetFormatPr defaultRowHeight="15" x14ac:dyDescent="0.25"/>
  <cols>
    <col min="1" max="1" width="9.140625" style="3"/>
    <col min="2" max="2" width="27" customWidth="1"/>
    <col min="10" max="10" width="16.28515625" customWidth="1"/>
  </cols>
  <sheetData>
    <row r="1" spans="2:10" s="3" customFormat="1" x14ac:dyDescent="0.25"/>
    <row r="2" spans="2:10" x14ac:dyDescent="0.25">
      <c r="B2" s="54" t="s">
        <v>53</v>
      </c>
      <c r="C2" s="54"/>
      <c r="D2" s="54"/>
      <c r="E2" s="54"/>
      <c r="F2" s="54"/>
      <c r="G2" s="54"/>
      <c r="H2" s="54"/>
      <c r="I2" s="54"/>
      <c r="J2" s="54"/>
    </row>
    <row r="4" spans="2:10" x14ac:dyDescent="0.25">
      <c r="B4" s="55" t="s">
        <v>55</v>
      </c>
      <c r="C4" s="55"/>
    </row>
    <row r="5" spans="2:10" ht="15.75" x14ac:dyDescent="0.25">
      <c r="B5" s="13" t="s">
        <v>6</v>
      </c>
      <c r="C5" s="14">
        <v>73</v>
      </c>
    </row>
    <row r="6" spans="2:10" ht="15.75" x14ac:dyDescent="0.25">
      <c r="B6" s="13" t="s">
        <v>7</v>
      </c>
      <c r="C6" s="14">
        <v>26</v>
      </c>
    </row>
    <row r="7" spans="2:10" ht="15.75" x14ac:dyDescent="0.25">
      <c r="B7" s="13" t="s">
        <v>8</v>
      </c>
      <c r="C7" s="14">
        <v>1</v>
      </c>
    </row>
    <row r="8" spans="2:10" ht="15.75" x14ac:dyDescent="0.25">
      <c r="B8" s="13" t="s">
        <v>9</v>
      </c>
      <c r="C8" s="14">
        <v>0</v>
      </c>
    </row>
    <row r="9" spans="2:10" ht="15.75" x14ac:dyDescent="0.25">
      <c r="B9" s="13" t="s">
        <v>10</v>
      </c>
      <c r="C9" s="14">
        <v>0</v>
      </c>
    </row>
    <row r="10" spans="2:10" ht="15.75" x14ac:dyDescent="0.25">
      <c r="B10" s="13" t="s">
        <v>11</v>
      </c>
      <c r="C10" s="14">
        <v>0</v>
      </c>
    </row>
  </sheetData>
  <mergeCells count="2">
    <mergeCell ref="B2:J2"/>
    <mergeCell ref="B4:C4"/>
  </mergeCells>
  <pageMargins left="0.7" right="0.7" top="0.75" bottom="0.75" header="0.3" footer="0.3"/>
  <pageSetup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C11" sqref="C11"/>
    </sheetView>
  </sheetViews>
  <sheetFormatPr defaultRowHeight="15" x14ac:dyDescent="0.25"/>
  <cols>
    <col min="1" max="1" width="9.140625" style="3"/>
    <col min="2" max="2" width="27" customWidth="1"/>
    <col min="10" max="10" width="13.140625" customWidth="1"/>
  </cols>
  <sheetData>
    <row r="1" spans="2:10" s="3" customFormat="1" x14ac:dyDescent="0.25"/>
    <row r="2" spans="2:10" s="3" customFormat="1" x14ac:dyDescent="0.25">
      <c r="B2" s="54" t="s">
        <v>53</v>
      </c>
      <c r="C2" s="54"/>
      <c r="D2" s="54"/>
      <c r="E2" s="54"/>
      <c r="F2" s="54"/>
      <c r="G2" s="54"/>
      <c r="H2" s="54"/>
      <c r="I2" s="54"/>
      <c r="J2" s="54"/>
    </row>
    <row r="3" spans="2:10" s="3" customFormat="1" x14ac:dyDescent="0.25">
      <c r="B3" s="22"/>
      <c r="C3" s="22"/>
      <c r="D3" s="22"/>
      <c r="E3" s="22"/>
      <c r="F3" s="22"/>
      <c r="G3" s="22"/>
      <c r="H3" s="22"/>
      <c r="I3" s="22"/>
      <c r="J3" s="22"/>
    </row>
    <row r="4" spans="2:10" x14ac:dyDescent="0.25">
      <c r="B4" s="55" t="s">
        <v>56</v>
      </c>
      <c r="C4" s="55"/>
    </row>
    <row r="5" spans="2:10" x14ac:dyDescent="0.25">
      <c r="B5" s="13" t="s">
        <v>6</v>
      </c>
      <c r="C5" s="23">
        <v>76</v>
      </c>
    </row>
    <row r="6" spans="2:10" x14ac:dyDescent="0.25">
      <c r="B6" s="13" t="s">
        <v>7</v>
      </c>
      <c r="C6" s="23">
        <v>23</v>
      </c>
    </row>
    <row r="7" spans="2:10" x14ac:dyDescent="0.25">
      <c r="B7" s="13" t="s">
        <v>8</v>
      </c>
      <c r="C7" s="23">
        <v>1</v>
      </c>
    </row>
    <row r="8" spans="2:10" x14ac:dyDescent="0.25">
      <c r="B8" s="13" t="s">
        <v>9</v>
      </c>
      <c r="C8" s="23">
        <v>0</v>
      </c>
    </row>
    <row r="9" spans="2:10" x14ac:dyDescent="0.25">
      <c r="B9" s="13" t="s">
        <v>10</v>
      </c>
      <c r="C9" s="23">
        <v>0</v>
      </c>
    </row>
    <row r="10" spans="2:10" x14ac:dyDescent="0.25">
      <c r="B10" s="13" t="s">
        <v>11</v>
      </c>
      <c r="C10" s="23">
        <v>0</v>
      </c>
    </row>
  </sheetData>
  <mergeCells count="2">
    <mergeCell ref="B4:C4"/>
    <mergeCell ref="B2:J2"/>
  </mergeCells>
  <pageMargins left="0.7" right="0.7" top="0.75" bottom="0.75" header="0.3" footer="0.3"/>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D10" sqref="D10"/>
    </sheetView>
  </sheetViews>
  <sheetFormatPr defaultRowHeight="15" x14ac:dyDescent="0.25"/>
  <cols>
    <col min="1" max="1" width="9.140625" style="3"/>
    <col min="2" max="2" width="27.5703125" customWidth="1"/>
    <col min="10" max="10" width="13.7109375" customWidth="1"/>
  </cols>
  <sheetData>
    <row r="1" spans="2:10" s="3" customFormat="1" x14ac:dyDescent="0.25"/>
    <row r="2" spans="2:10" s="3" customFormat="1" x14ac:dyDescent="0.25">
      <c r="B2" s="54" t="s">
        <v>54</v>
      </c>
      <c r="C2" s="54"/>
      <c r="D2" s="54"/>
      <c r="E2" s="54"/>
      <c r="F2" s="54"/>
      <c r="G2" s="54"/>
      <c r="H2" s="54"/>
      <c r="I2" s="54"/>
      <c r="J2" s="54"/>
    </row>
    <row r="3" spans="2:10" s="3" customFormat="1" x14ac:dyDescent="0.25"/>
    <row r="4" spans="2:10" x14ac:dyDescent="0.25">
      <c r="B4" s="49" t="s">
        <v>57</v>
      </c>
      <c r="C4" s="51"/>
    </row>
    <row r="5" spans="2:10" x14ac:dyDescent="0.25">
      <c r="B5" s="13" t="s">
        <v>6</v>
      </c>
      <c r="C5" s="16">
        <v>73</v>
      </c>
    </row>
    <row r="6" spans="2:10" x14ac:dyDescent="0.25">
      <c r="B6" s="13" t="s">
        <v>7</v>
      </c>
      <c r="C6" s="16">
        <v>27</v>
      </c>
    </row>
    <row r="7" spans="2:10" x14ac:dyDescent="0.25">
      <c r="B7" s="13" t="s">
        <v>8</v>
      </c>
      <c r="C7" s="16">
        <v>0</v>
      </c>
    </row>
    <row r="8" spans="2:10" x14ac:dyDescent="0.25">
      <c r="B8" s="13" t="s">
        <v>9</v>
      </c>
      <c r="C8" s="16">
        <v>0</v>
      </c>
    </row>
    <row r="9" spans="2:10" x14ac:dyDescent="0.25">
      <c r="B9" s="13" t="s">
        <v>10</v>
      </c>
      <c r="C9" s="16">
        <v>0</v>
      </c>
    </row>
    <row r="10" spans="2:10" x14ac:dyDescent="0.25">
      <c r="B10" s="13" t="s">
        <v>11</v>
      </c>
      <c r="C10" s="16">
        <v>0</v>
      </c>
    </row>
  </sheetData>
  <mergeCells count="2">
    <mergeCell ref="B2:J2"/>
    <mergeCell ref="B4:C4"/>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workbookViewId="0">
      <selection activeCell="D6" sqref="D6"/>
    </sheetView>
  </sheetViews>
  <sheetFormatPr defaultRowHeight="15" x14ac:dyDescent="0.25"/>
  <cols>
    <col min="1" max="1" width="9.140625" style="3"/>
    <col min="2" max="2" width="27.5703125" style="3" customWidth="1"/>
    <col min="3" max="9" width="9.140625" style="3"/>
    <col min="10" max="10" width="14" style="3" customWidth="1"/>
    <col min="11" max="16384" width="9.140625" style="3"/>
  </cols>
  <sheetData>
    <row r="2" spans="2:10" x14ac:dyDescent="0.25">
      <c r="B2" s="54" t="s">
        <v>54</v>
      </c>
      <c r="C2" s="54"/>
      <c r="D2" s="54"/>
      <c r="E2" s="54"/>
      <c r="F2" s="54"/>
      <c r="G2" s="54"/>
      <c r="H2" s="54"/>
      <c r="I2" s="54"/>
      <c r="J2" s="54"/>
    </row>
    <row r="4" spans="2:10" x14ac:dyDescent="0.25">
      <c r="B4" s="49" t="s">
        <v>58</v>
      </c>
      <c r="C4" s="51"/>
    </row>
    <row r="5" spans="2:10" x14ac:dyDescent="0.25">
      <c r="B5" s="13" t="s">
        <v>6</v>
      </c>
      <c r="C5" s="16">
        <v>78</v>
      </c>
    </row>
    <row r="6" spans="2:10" x14ac:dyDescent="0.25">
      <c r="B6" s="13" t="s">
        <v>7</v>
      </c>
      <c r="C6" s="16">
        <v>21</v>
      </c>
    </row>
    <row r="7" spans="2:10" x14ac:dyDescent="0.25">
      <c r="B7" s="13" t="s">
        <v>8</v>
      </c>
      <c r="C7" s="16">
        <v>1</v>
      </c>
    </row>
    <row r="8" spans="2:10" x14ac:dyDescent="0.25">
      <c r="B8" s="13" t="s">
        <v>9</v>
      </c>
      <c r="C8" s="16">
        <v>0</v>
      </c>
    </row>
    <row r="9" spans="2:10" x14ac:dyDescent="0.25">
      <c r="B9" s="13" t="s">
        <v>10</v>
      </c>
      <c r="C9" s="16">
        <v>0</v>
      </c>
    </row>
    <row r="10" spans="2:10" x14ac:dyDescent="0.25">
      <c r="B10" s="13" t="s">
        <v>11</v>
      </c>
      <c r="C10" s="16">
        <v>0</v>
      </c>
    </row>
  </sheetData>
  <mergeCells count="2">
    <mergeCell ref="B2:J2"/>
    <mergeCell ref="B4:C4"/>
  </mergeCells>
  <pageMargins left="0.7" right="0.7" top="0.75" bottom="0.75" header="0.3" footer="0.3"/>
  <pageSetup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workbookViewId="0">
      <selection activeCell="G6" sqref="G6"/>
    </sheetView>
  </sheetViews>
  <sheetFormatPr defaultRowHeight="15" x14ac:dyDescent="0.25"/>
  <cols>
    <col min="1" max="1" width="9.140625" style="3"/>
    <col min="2" max="2" width="27.5703125" style="3" customWidth="1"/>
    <col min="3" max="9" width="9.140625" style="3"/>
    <col min="10" max="10" width="13.7109375" style="3" customWidth="1"/>
    <col min="11" max="16384" width="9.140625" style="3"/>
  </cols>
  <sheetData>
    <row r="2" spans="2:10" x14ac:dyDescent="0.25">
      <c r="B2" s="54" t="s">
        <v>54</v>
      </c>
      <c r="C2" s="54"/>
      <c r="D2" s="54"/>
      <c r="E2" s="54"/>
      <c r="F2" s="54"/>
      <c r="G2" s="54"/>
      <c r="H2" s="54"/>
      <c r="I2" s="54"/>
      <c r="J2" s="54"/>
    </row>
    <row r="4" spans="2:10" x14ac:dyDescent="0.25">
      <c r="B4" s="49" t="s">
        <v>59</v>
      </c>
      <c r="C4" s="51"/>
    </row>
    <row r="5" spans="2:10" x14ac:dyDescent="0.25">
      <c r="B5" s="13" t="s">
        <v>6</v>
      </c>
      <c r="C5" s="16">
        <v>58</v>
      </c>
    </row>
    <row r="6" spans="2:10" x14ac:dyDescent="0.25">
      <c r="B6" s="13" t="s">
        <v>7</v>
      </c>
      <c r="C6" s="16">
        <v>39</v>
      </c>
    </row>
    <row r="7" spans="2:10" x14ac:dyDescent="0.25">
      <c r="B7" s="13" t="s">
        <v>8</v>
      </c>
      <c r="C7" s="16">
        <v>1</v>
      </c>
    </row>
    <row r="8" spans="2:10" x14ac:dyDescent="0.25">
      <c r="B8" s="13" t="s">
        <v>9</v>
      </c>
      <c r="C8" s="16">
        <v>0</v>
      </c>
    </row>
    <row r="9" spans="2:10" x14ac:dyDescent="0.25">
      <c r="B9" s="13" t="s">
        <v>10</v>
      </c>
      <c r="C9" s="16">
        <v>1</v>
      </c>
    </row>
    <row r="10" spans="2:10" x14ac:dyDescent="0.25">
      <c r="B10" s="13" t="s">
        <v>11</v>
      </c>
      <c r="C10" s="16">
        <v>1</v>
      </c>
    </row>
  </sheetData>
  <mergeCells count="2">
    <mergeCell ref="B2:J2"/>
    <mergeCell ref="B4:C4"/>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workbookViewId="0">
      <selection activeCell="D4" sqref="D4"/>
    </sheetView>
  </sheetViews>
  <sheetFormatPr defaultRowHeight="15" x14ac:dyDescent="0.25"/>
  <cols>
    <col min="1" max="1" width="9.140625" style="3"/>
    <col min="2" max="2" width="27.5703125" style="3" customWidth="1"/>
    <col min="3" max="9" width="9.140625" style="3"/>
    <col min="10" max="10" width="13.85546875" style="3" customWidth="1"/>
    <col min="11" max="16384" width="9.140625" style="3"/>
  </cols>
  <sheetData>
    <row r="2" spans="2:10" x14ac:dyDescent="0.25">
      <c r="B2" s="54" t="s">
        <v>54</v>
      </c>
      <c r="C2" s="54"/>
      <c r="D2" s="54"/>
      <c r="E2" s="54"/>
      <c r="F2" s="54"/>
      <c r="G2" s="54"/>
      <c r="H2" s="54"/>
      <c r="I2" s="54"/>
      <c r="J2" s="54"/>
    </row>
    <row r="4" spans="2:10" x14ac:dyDescent="0.25">
      <c r="B4" s="49" t="s">
        <v>60</v>
      </c>
      <c r="C4" s="51"/>
    </row>
    <row r="5" spans="2:10" x14ac:dyDescent="0.25">
      <c r="B5" s="13" t="s">
        <v>6</v>
      </c>
      <c r="C5" s="16">
        <v>69</v>
      </c>
    </row>
    <row r="6" spans="2:10" x14ac:dyDescent="0.25">
      <c r="B6" s="13" t="s">
        <v>7</v>
      </c>
      <c r="C6" s="16">
        <v>26</v>
      </c>
    </row>
    <row r="7" spans="2:10" x14ac:dyDescent="0.25">
      <c r="B7" s="13" t="s">
        <v>8</v>
      </c>
      <c r="C7" s="16">
        <v>4</v>
      </c>
    </row>
    <row r="8" spans="2:10" x14ac:dyDescent="0.25">
      <c r="B8" s="13" t="s">
        <v>9</v>
      </c>
      <c r="C8" s="16">
        <v>0</v>
      </c>
    </row>
    <row r="9" spans="2:10" x14ac:dyDescent="0.25">
      <c r="B9" s="13" t="s">
        <v>10</v>
      </c>
      <c r="C9" s="16">
        <v>0</v>
      </c>
    </row>
    <row r="10" spans="2:10" x14ac:dyDescent="0.25">
      <c r="B10" s="13" t="s">
        <v>11</v>
      </c>
      <c r="C10" s="16">
        <v>1</v>
      </c>
    </row>
  </sheetData>
  <mergeCells count="2">
    <mergeCell ref="B2:J2"/>
    <mergeCell ref="B4:C4"/>
  </mergeCells>
  <pageMargins left="0.7" right="0.7" top="0.75" bottom="0.75" header="0.3" footer="0.3"/>
  <pageSetup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election activeCell="A2" sqref="A2"/>
    </sheetView>
  </sheetViews>
  <sheetFormatPr defaultRowHeight="15" x14ac:dyDescent="0.25"/>
  <cols>
    <col min="1" max="1" width="9.140625" style="3"/>
    <col min="2" max="2" width="57.7109375" customWidth="1"/>
    <col min="3" max="3" width="16.5703125" customWidth="1"/>
  </cols>
  <sheetData>
    <row r="1" spans="2:17" s="3" customFormat="1" x14ac:dyDescent="0.25"/>
    <row r="2" spans="2:17" x14ac:dyDescent="0.25">
      <c r="B2" s="55" t="s">
        <v>61</v>
      </c>
      <c r="C2" s="55"/>
      <c r="D2" s="55"/>
      <c r="E2" s="55"/>
      <c r="F2" s="55"/>
      <c r="G2" s="55"/>
      <c r="H2" s="55"/>
      <c r="I2" s="55"/>
      <c r="J2" s="55"/>
      <c r="K2" s="3"/>
      <c r="L2" s="3"/>
      <c r="M2" s="3"/>
      <c r="N2" s="3"/>
      <c r="O2" s="3"/>
      <c r="P2" s="3"/>
      <c r="Q2" s="3"/>
    </row>
    <row r="3" spans="2:17" x14ac:dyDescent="0.25">
      <c r="B3" s="3"/>
      <c r="C3" s="3"/>
      <c r="D3" s="3"/>
      <c r="E3" s="3"/>
      <c r="F3" s="3"/>
      <c r="G3" s="3"/>
      <c r="H3" s="3"/>
      <c r="I3" s="3"/>
      <c r="J3" s="3"/>
      <c r="K3" s="3"/>
      <c r="L3" s="3"/>
      <c r="M3" s="3"/>
      <c r="N3" s="3"/>
      <c r="O3" s="3"/>
      <c r="P3" s="3"/>
      <c r="Q3" s="3"/>
    </row>
    <row r="4" spans="2:17" x14ac:dyDescent="0.25">
      <c r="B4" s="40" t="s">
        <v>13</v>
      </c>
      <c r="C4" s="41"/>
      <c r="D4" s="3"/>
      <c r="E4" s="3"/>
      <c r="F4" s="3"/>
      <c r="G4" s="3"/>
      <c r="H4" s="3"/>
      <c r="I4" s="3"/>
      <c r="J4" s="3"/>
      <c r="K4" s="3"/>
      <c r="L4" s="3"/>
      <c r="M4" s="3"/>
      <c r="N4" s="3"/>
      <c r="O4" s="3"/>
      <c r="P4" s="3"/>
      <c r="Q4" s="3"/>
    </row>
    <row r="5" spans="2:17" x14ac:dyDescent="0.25">
      <c r="B5" s="19" t="s">
        <v>14</v>
      </c>
      <c r="C5" s="20" t="s">
        <v>15</v>
      </c>
      <c r="D5" s="3"/>
      <c r="E5" s="3"/>
      <c r="F5" s="3"/>
      <c r="G5" s="3"/>
      <c r="H5" s="3"/>
      <c r="I5" s="3"/>
      <c r="J5" s="3"/>
      <c r="K5" s="3"/>
      <c r="L5" s="3"/>
      <c r="M5" s="3"/>
      <c r="N5" s="3"/>
      <c r="O5" s="3"/>
      <c r="P5" s="3"/>
      <c r="Q5" s="3"/>
    </row>
    <row r="6" spans="2:17" x14ac:dyDescent="0.25">
      <c r="B6" s="13" t="s">
        <v>16</v>
      </c>
      <c r="C6" s="13">
        <v>65</v>
      </c>
      <c r="D6" s="3"/>
      <c r="E6" s="3"/>
      <c r="F6" s="3"/>
      <c r="G6" s="3"/>
      <c r="H6" s="3"/>
      <c r="I6" s="3"/>
      <c r="J6" s="3"/>
      <c r="K6" s="3"/>
      <c r="L6" s="3"/>
      <c r="M6" s="3"/>
      <c r="N6" s="3"/>
      <c r="O6" s="3"/>
      <c r="P6" s="3"/>
      <c r="Q6" s="3"/>
    </row>
    <row r="7" spans="2:17" x14ac:dyDescent="0.25">
      <c r="B7" s="13" t="s">
        <v>17</v>
      </c>
      <c r="C7" s="13">
        <v>27</v>
      </c>
      <c r="D7" s="3"/>
      <c r="E7" s="3"/>
      <c r="F7" s="3"/>
      <c r="G7" s="3"/>
      <c r="H7" s="3"/>
      <c r="I7" s="3"/>
      <c r="J7" s="3"/>
      <c r="K7" s="3"/>
      <c r="L7" s="3"/>
      <c r="M7" s="3"/>
      <c r="N7" s="3"/>
      <c r="O7" s="3"/>
      <c r="P7" s="3"/>
      <c r="Q7" s="3"/>
    </row>
    <row r="8" spans="2:17" x14ac:dyDescent="0.25">
      <c r="B8" s="13" t="s">
        <v>18</v>
      </c>
      <c r="C8" s="13">
        <v>45</v>
      </c>
      <c r="D8" s="3"/>
      <c r="E8" s="3"/>
      <c r="F8" s="3"/>
      <c r="G8" s="3"/>
      <c r="H8" s="3"/>
      <c r="I8" s="3"/>
      <c r="J8" s="3"/>
      <c r="K8" s="3"/>
      <c r="L8" s="3"/>
      <c r="M8" s="3"/>
      <c r="N8" s="3"/>
      <c r="O8" s="3"/>
      <c r="P8" s="3"/>
      <c r="Q8" s="3"/>
    </row>
    <row r="9" spans="2:17" x14ac:dyDescent="0.25">
      <c r="B9" s="3"/>
      <c r="C9" s="3"/>
      <c r="D9" s="3"/>
      <c r="E9" s="3"/>
      <c r="F9" s="3"/>
      <c r="G9" s="3"/>
      <c r="H9" s="3"/>
      <c r="I9" s="3"/>
      <c r="J9" s="3"/>
      <c r="K9" s="3"/>
      <c r="L9" s="3"/>
      <c r="M9" s="3"/>
      <c r="N9" s="3"/>
      <c r="O9" s="3"/>
      <c r="P9" s="3"/>
      <c r="Q9" s="3"/>
    </row>
    <row r="10" spans="2:17" x14ac:dyDescent="0.25">
      <c r="B10" s="3"/>
      <c r="C10" s="3"/>
      <c r="D10" s="3"/>
      <c r="E10" s="3"/>
      <c r="F10" s="3"/>
      <c r="G10" s="3"/>
      <c r="H10" s="3"/>
      <c r="I10" s="3"/>
      <c r="J10" s="3"/>
      <c r="K10" s="3"/>
      <c r="L10" s="3"/>
      <c r="M10" s="3"/>
      <c r="N10" s="3"/>
      <c r="O10" s="3"/>
      <c r="P10" s="3"/>
      <c r="Q10" s="3"/>
    </row>
    <row r="11" spans="2:17" x14ac:dyDescent="0.25">
      <c r="B11" s="3"/>
      <c r="C11" s="3"/>
      <c r="D11" s="3"/>
      <c r="E11" s="3"/>
      <c r="F11" s="3"/>
      <c r="G11" s="3"/>
      <c r="H11" s="3"/>
      <c r="I11" s="3"/>
      <c r="J11" s="3"/>
      <c r="K11" s="3"/>
      <c r="L11" s="3"/>
      <c r="M11" s="3"/>
      <c r="N11" s="3"/>
      <c r="O11" s="3"/>
      <c r="P11" s="3"/>
      <c r="Q11" s="3"/>
    </row>
    <row r="12" spans="2:17" x14ac:dyDescent="0.25">
      <c r="B12" s="3"/>
      <c r="C12" s="3"/>
      <c r="D12" s="3"/>
      <c r="E12" s="3"/>
      <c r="F12" s="3"/>
      <c r="G12" s="3"/>
      <c r="H12" s="3"/>
      <c r="I12" s="3"/>
      <c r="J12" s="3"/>
      <c r="K12" s="3"/>
      <c r="L12" s="3"/>
      <c r="M12" s="3"/>
      <c r="N12" s="3"/>
      <c r="O12" s="3"/>
      <c r="P12" s="3"/>
      <c r="Q12" s="3"/>
    </row>
    <row r="13" spans="2:17" x14ac:dyDescent="0.25">
      <c r="B13" s="3"/>
      <c r="C13" s="3"/>
      <c r="D13" s="3"/>
      <c r="E13" s="3"/>
      <c r="F13" s="3"/>
      <c r="G13" s="3"/>
      <c r="H13" s="3"/>
      <c r="I13" s="3"/>
      <c r="J13" s="3"/>
      <c r="K13" s="3"/>
      <c r="L13" s="3"/>
      <c r="M13" s="3"/>
      <c r="N13" s="3"/>
      <c r="O13" s="3"/>
      <c r="P13" s="3"/>
      <c r="Q13" s="3"/>
    </row>
    <row r="14" spans="2:17" x14ac:dyDescent="0.25">
      <c r="B14" s="3"/>
      <c r="C14" s="3"/>
      <c r="D14" s="3"/>
      <c r="E14" s="3"/>
      <c r="F14" s="3"/>
      <c r="G14" s="3"/>
      <c r="H14" s="3"/>
      <c r="I14" s="3"/>
      <c r="J14" s="3"/>
      <c r="K14" s="3"/>
      <c r="L14" s="3"/>
      <c r="M14" s="3"/>
      <c r="N14" s="3"/>
      <c r="O14" s="3"/>
      <c r="P14" s="3"/>
      <c r="Q14" s="3"/>
    </row>
    <row r="15" spans="2:17" x14ac:dyDescent="0.25">
      <c r="B15" s="3"/>
      <c r="C15" s="3"/>
      <c r="D15" s="3"/>
      <c r="E15" s="3"/>
      <c r="F15" s="3"/>
      <c r="G15" s="3"/>
      <c r="H15" s="3"/>
      <c r="I15" s="3"/>
      <c r="J15" s="3"/>
      <c r="K15" s="3"/>
      <c r="L15" s="3"/>
      <c r="M15" s="3"/>
      <c r="N15" s="3"/>
      <c r="O15" s="3"/>
      <c r="P15" s="3"/>
      <c r="Q15" s="3"/>
    </row>
    <row r="16" spans="2:17" x14ac:dyDescent="0.25">
      <c r="B16" s="3"/>
      <c r="C16" s="3"/>
      <c r="D16" s="3"/>
      <c r="E16" s="3"/>
      <c r="F16" s="3"/>
      <c r="G16" s="3"/>
      <c r="H16" s="3"/>
      <c r="I16" s="3"/>
      <c r="J16" s="3"/>
      <c r="K16" s="3"/>
      <c r="L16" s="3"/>
      <c r="M16" s="3"/>
      <c r="N16" s="3"/>
      <c r="O16" s="3"/>
      <c r="P16" s="3"/>
      <c r="Q16" s="3"/>
    </row>
    <row r="17" spans="2:17" x14ac:dyDescent="0.25">
      <c r="B17" s="3"/>
      <c r="C17" s="3"/>
      <c r="D17" s="3"/>
      <c r="E17" s="3"/>
      <c r="F17" s="3"/>
      <c r="G17" s="3"/>
      <c r="H17" s="3"/>
      <c r="I17" s="3"/>
      <c r="J17" s="3"/>
      <c r="K17" s="3"/>
      <c r="L17" s="3"/>
      <c r="M17" s="3"/>
      <c r="N17" s="3"/>
      <c r="O17" s="3"/>
      <c r="P17" s="3"/>
      <c r="Q17" s="3"/>
    </row>
    <row r="18" spans="2:17" x14ac:dyDescent="0.25">
      <c r="B18" s="3"/>
      <c r="C18" s="3"/>
      <c r="D18" s="3"/>
      <c r="E18" s="3"/>
      <c r="F18" s="3"/>
      <c r="G18" s="3"/>
      <c r="H18" s="3"/>
      <c r="I18" s="3"/>
      <c r="J18" s="3"/>
      <c r="K18" s="3"/>
      <c r="L18" s="3"/>
      <c r="M18" s="3"/>
      <c r="N18" s="3"/>
      <c r="O18" s="3"/>
      <c r="P18" s="3"/>
      <c r="Q18" s="3"/>
    </row>
    <row r="19" spans="2:17" x14ac:dyDescent="0.25">
      <c r="B19" s="3"/>
      <c r="C19" s="3"/>
      <c r="D19" s="3"/>
      <c r="E19" s="3"/>
      <c r="F19" s="3"/>
      <c r="G19" s="3"/>
      <c r="H19" s="3"/>
      <c r="I19" s="3"/>
      <c r="J19" s="3"/>
      <c r="K19" s="3"/>
      <c r="L19" s="3"/>
      <c r="M19" s="3"/>
      <c r="N19" s="3"/>
      <c r="O19" s="3"/>
      <c r="P19" s="3"/>
      <c r="Q19" s="3"/>
    </row>
    <row r="20" spans="2:17" x14ac:dyDescent="0.25">
      <c r="B20" s="3"/>
      <c r="C20" s="3"/>
      <c r="D20" s="3"/>
      <c r="E20" s="3"/>
      <c r="F20" s="3"/>
      <c r="G20" s="3"/>
      <c r="H20" s="3"/>
      <c r="I20" s="3"/>
      <c r="J20" s="3"/>
      <c r="K20" s="3"/>
      <c r="L20" s="3"/>
      <c r="M20" s="3"/>
      <c r="N20" s="3"/>
      <c r="O20" s="3"/>
      <c r="P20" s="3"/>
      <c r="Q20" s="3"/>
    </row>
    <row r="21" spans="2:17" x14ac:dyDescent="0.25">
      <c r="B21" s="3"/>
      <c r="C21" s="3"/>
      <c r="D21" s="3"/>
      <c r="E21" s="3"/>
      <c r="F21" s="3"/>
      <c r="G21" s="3"/>
      <c r="H21" s="3"/>
      <c r="I21" s="3"/>
      <c r="J21" s="3"/>
      <c r="K21" s="3"/>
      <c r="L21" s="3"/>
      <c r="M21" s="3"/>
      <c r="N21" s="3"/>
      <c r="O21" s="3"/>
      <c r="P21" s="3"/>
      <c r="Q21" s="3"/>
    </row>
    <row r="22" spans="2:17" x14ac:dyDescent="0.25">
      <c r="B22" s="3"/>
      <c r="C22" s="3"/>
      <c r="D22" s="3"/>
      <c r="E22" s="3"/>
      <c r="F22" s="3"/>
      <c r="G22" s="3"/>
      <c r="H22" s="3"/>
      <c r="I22" s="3"/>
      <c r="J22" s="3"/>
      <c r="K22" s="3"/>
      <c r="L22" s="3"/>
      <c r="M22" s="3"/>
      <c r="N22" s="3"/>
      <c r="O22" s="3"/>
      <c r="P22" s="3"/>
      <c r="Q22" s="3"/>
    </row>
    <row r="23" spans="2:17" x14ac:dyDescent="0.25">
      <c r="B23" s="3"/>
      <c r="C23" s="3"/>
      <c r="D23" s="3"/>
      <c r="E23" s="3"/>
      <c r="F23" s="3"/>
      <c r="G23" s="3"/>
      <c r="H23" s="3"/>
      <c r="I23" s="3"/>
      <c r="J23" s="3"/>
      <c r="K23" s="3"/>
      <c r="L23" s="3"/>
      <c r="M23" s="3"/>
      <c r="N23" s="3"/>
      <c r="O23" s="3"/>
      <c r="P23" s="3"/>
      <c r="Q23" s="3"/>
    </row>
    <row r="24" spans="2:17" x14ac:dyDescent="0.25">
      <c r="B24" s="3"/>
      <c r="C24" s="3"/>
      <c r="D24" s="3"/>
      <c r="E24" s="3"/>
      <c r="F24" s="3"/>
      <c r="G24" s="3"/>
      <c r="H24" s="3"/>
      <c r="I24" s="3"/>
      <c r="J24" s="3"/>
      <c r="K24" s="3"/>
      <c r="L24" s="3"/>
      <c r="M24" s="3"/>
      <c r="N24" s="3"/>
      <c r="O24" s="3"/>
      <c r="P24" s="3"/>
      <c r="Q24" s="3"/>
    </row>
    <row r="25" spans="2:17" x14ac:dyDescent="0.25">
      <c r="B25" s="3"/>
      <c r="D25" s="3"/>
      <c r="E25" s="3"/>
      <c r="F25" s="3"/>
      <c r="G25" s="3"/>
      <c r="H25" s="3"/>
      <c r="I25" s="3"/>
      <c r="J25" s="3"/>
      <c r="K25" s="3"/>
      <c r="L25" s="3"/>
      <c r="M25" s="3"/>
      <c r="N25" s="3"/>
      <c r="O25" s="3"/>
      <c r="P25" s="3"/>
      <c r="Q25" s="3"/>
    </row>
    <row r="26" spans="2:17" x14ac:dyDescent="0.25">
      <c r="B26" s="3"/>
      <c r="C26" s="3"/>
      <c r="D26" s="3"/>
      <c r="E26" s="3"/>
      <c r="F26" s="3"/>
      <c r="G26" s="3"/>
      <c r="H26" s="3"/>
      <c r="I26" s="3"/>
      <c r="J26" s="3"/>
      <c r="K26" s="3"/>
      <c r="L26" s="3"/>
      <c r="M26" s="3"/>
      <c r="N26" s="3"/>
      <c r="O26" s="3"/>
      <c r="P26" s="3"/>
      <c r="Q26" s="3"/>
    </row>
    <row r="27" spans="2:17" x14ac:dyDescent="0.25">
      <c r="B27" s="3"/>
      <c r="C27" s="3"/>
      <c r="D27" s="3"/>
      <c r="E27" s="3"/>
      <c r="F27" s="3"/>
      <c r="G27" s="3"/>
      <c r="H27" s="3"/>
      <c r="I27" s="3"/>
      <c r="J27" s="3"/>
      <c r="K27" s="3"/>
      <c r="L27" s="3"/>
      <c r="M27" s="3"/>
      <c r="N27" s="3"/>
      <c r="O27" s="3"/>
      <c r="P27" s="3"/>
      <c r="Q27" s="3"/>
    </row>
    <row r="28" spans="2:17" x14ac:dyDescent="0.25">
      <c r="B28" s="3"/>
      <c r="C28" s="3"/>
      <c r="D28" s="3"/>
      <c r="E28" s="3"/>
      <c r="F28" s="3"/>
      <c r="G28" s="3"/>
      <c r="H28" s="3"/>
      <c r="I28" s="3"/>
      <c r="J28" s="3"/>
      <c r="K28" s="3"/>
      <c r="L28" s="3"/>
      <c r="M28" s="3"/>
      <c r="N28" s="3"/>
      <c r="O28" s="3"/>
      <c r="P28" s="3"/>
      <c r="Q28" s="3"/>
    </row>
    <row r="29" spans="2:17" x14ac:dyDescent="0.25">
      <c r="B29" s="3"/>
      <c r="C29" s="3"/>
      <c r="D29" s="3"/>
      <c r="E29" s="3"/>
      <c r="F29" s="3"/>
      <c r="G29" s="3"/>
      <c r="H29" s="3"/>
      <c r="I29" s="3"/>
      <c r="J29" s="3"/>
      <c r="K29" s="3"/>
      <c r="L29" s="3"/>
      <c r="M29" s="3"/>
      <c r="N29" s="3"/>
      <c r="O29" s="3"/>
      <c r="P29" s="3"/>
      <c r="Q29" s="3"/>
    </row>
    <row r="30" spans="2:17" x14ac:dyDescent="0.25">
      <c r="B30" s="3"/>
      <c r="C30" s="3"/>
      <c r="D30" s="3"/>
      <c r="E30" s="3"/>
      <c r="F30" s="3"/>
      <c r="G30" s="3"/>
      <c r="H30" s="3"/>
      <c r="I30" s="3"/>
      <c r="J30" s="3"/>
      <c r="K30" s="3"/>
      <c r="L30" s="3"/>
      <c r="M30" s="3"/>
      <c r="N30" s="3"/>
      <c r="O30" s="3"/>
      <c r="P30" s="3"/>
      <c r="Q30" s="3"/>
    </row>
    <row r="31" spans="2:17" x14ac:dyDescent="0.25">
      <c r="B31" s="3"/>
      <c r="C31" s="3"/>
      <c r="D31" s="3"/>
      <c r="E31" s="3"/>
      <c r="F31" s="3"/>
      <c r="G31" s="3"/>
      <c r="H31" s="3"/>
      <c r="I31" s="3"/>
      <c r="J31" s="3"/>
      <c r="K31" s="3"/>
      <c r="L31" s="3"/>
      <c r="M31" s="3"/>
      <c r="N31" s="3"/>
      <c r="O31" s="3"/>
      <c r="P31" s="3"/>
      <c r="Q31" s="3"/>
    </row>
    <row r="32" spans="2:17" x14ac:dyDescent="0.25">
      <c r="B32" s="3"/>
      <c r="C32" s="3"/>
      <c r="D32" s="3"/>
      <c r="E32" s="3"/>
      <c r="F32" s="3"/>
      <c r="G32" s="3"/>
      <c r="H32" s="3"/>
      <c r="I32" s="3"/>
      <c r="J32" s="3"/>
      <c r="K32" s="3"/>
      <c r="L32" s="3"/>
      <c r="M32" s="3"/>
      <c r="N32" s="3"/>
      <c r="O32" s="3"/>
      <c r="P32" s="3"/>
      <c r="Q32" s="3"/>
    </row>
    <row r="33" spans="2:17" x14ac:dyDescent="0.25">
      <c r="B33" s="3"/>
      <c r="C33" s="3"/>
      <c r="D33" s="3"/>
      <c r="E33" s="3"/>
      <c r="F33" s="3"/>
      <c r="G33" s="3"/>
      <c r="H33" s="3"/>
      <c r="I33" s="3"/>
      <c r="J33" s="3"/>
      <c r="K33" s="3"/>
      <c r="L33" s="3"/>
      <c r="M33" s="3"/>
      <c r="N33" s="3"/>
      <c r="O33" s="3"/>
      <c r="P33" s="3"/>
      <c r="Q33" s="3"/>
    </row>
    <row r="34" spans="2:17" x14ac:dyDescent="0.25">
      <c r="B34" s="3"/>
      <c r="C34" s="3"/>
      <c r="D34" s="3"/>
      <c r="E34" s="3"/>
      <c r="F34" s="3"/>
      <c r="G34" s="3"/>
      <c r="H34" s="3"/>
      <c r="I34" s="3"/>
      <c r="J34" s="3"/>
      <c r="K34" s="3"/>
      <c r="L34" s="3"/>
      <c r="M34" s="3"/>
      <c r="N34" s="3"/>
      <c r="O34" s="3"/>
      <c r="P34" s="3"/>
      <c r="Q34" s="3"/>
    </row>
    <row r="35" spans="2:17" x14ac:dyDescent="0.25">
      <c r="B35" s="70" t="s">
        <v>25</v>
      </c>
      <c r="C35" s="71"/>
      <c r="D35" s="71"/>
      <c r="E35" s="71"/>
      <c r="F35" s="71"/>
      <c r="G35" s="71"/>
      <c r="H35" s="71"/>
      <c r="I35" s="71"/>
      <c r="J35" s="72"/>
      <c r="K35" s="3"/>
      <c r="L35" s="3"/>
      <c r="M35" s="3"/>
      <c r="N35" s="3"/>
      <c r="O35" s="3"/>
      <c r="P35" s="3"/>
      <c r="Q35" s="3"/>
    </row>
    <row r="36" spans="2:17" x14ac:dyDescent="0.25">
      <c r="B36" s="3"/>
      <c r="C36" s="3"/>
      <c r="D36" s="3"/>
      <c r="E36" s="3"/>
      <c r="F36" s="3"/>
      <c r="G36" s="3"/>
      <c r="H36" s="3"/>
      <c r="I36" s="3"/>
      <c r="J36" s="3"/>
      <c r="K36" s="3"/>
      <c r="L36" s="3"/>
      <c r="M36" s="3"/>
      <c r="N36" s="3"/>
      <c r="O36" s="3"/>
      <c r="P36" s="3"/>
      <c r="Q36" s="3"/>
    </row>
    <row r="37" spans="2:17" x14ac:dyDescent="0.25">
      <c r="B37" s="69" t="s">
        <v>23</v>
      </c>
      <c r="C37" s="69"/>
      <c r="D37" s="3"/>
    </row>
    <row r="38" spans="2:17" ht="29.25" customHeight="1" x14ac:dyDescent="0.25">
      <c r="B38" s="104" t="s">
        <v>70</v>
      </c>
      <c r="C38" s="105"/>
      <c r="D38" s="3"/>
    </row>
    <row r="39" spans="2:17" x14ac:dyDescent="0.25">
      <c r="B39" s="106" t="s">
        <v>62</v>
      </c>
      <c r="C39" s="107"/>
    </row>
    <row r="40" spans="2:17" s="3" customFormat="1" x14ac:dyDescent="0.25">
      <c r="B40" s="106" t="s">
        <v>37</v>
      </c>
      <c r="C40" s="107"/>
    </row>
    <row r="41" spans="2:17" s="3" customFormat="1" x14ac:dyDescent="0.25">
      <c r="B41" s="106" t="s">
        <v>63</v>
      </c>
      <c r="C41" s="107"/>
      <c r="D41" s="10"/>
    </row>
    <row r="42" spans="2:17" s="3" customFormat="1" x14ac:dyDescent="0.25">
      <c r="B42" s="106" t="s">
        <v>33</v>
      </c>
      <c r="C42" s="107"/>
    </row>
    <row r="43" spans="2:17" s="3" customFormat="1" x14ac:dyDescent="0.25">
      <c r="B43" s="106" t="s">
        <v>38</v>
      </c>
      <c r="C43" s="107"/>
      <c r="D43" s="10"/>
    </row>
    <row r="44" spans="2:17" s="3" customFormat="1" ht="30.75" customHeight="1" x14ac:dyDescent="0.25">
      <c r="B44" s="106" t="s">
        <v>64</v>
      </c>
      <c r="C44" s="107"/>
    </row>
    <row r="45" spans="2:17" s="3" customFormat="1" ht="47.25" customHeight="1" x14ac:dyDescent="0.25">
      <c r="B45" s="108" t="s">
        <v>65</v>
      </c>
      <c r="C45" s="109"/>
    </row>
    <row r="46" spans="2:17" s="3" customFormat="1" x14ac:dyDescent="0.25">
      <c r="B46" s="108" t="s">
        <v>39</v>
      </c>
      <c r="C46" s="109"/>
    </row>
    <row r="47" spans="2:17" s="3" customFormat="1" x14ac:dyDescent="0.25">
      <c r="B47" s="110" t="s">
        <v>40</v>
      </c>
      <c r="C47" s="111"/>
    </row>
    <row r="48" spans="2:17" s="3" customFormat="1" x14ac:dyDescent="0.25">
      <c r="B48" s="74"/>
      <c r="C48" s="74"/>
    </row>
    <row r="49" spans="2:5" x14ac:dyDescent="0.25">
      <c r="B49" s="73" t="s">
        <v>17</v>
      </c>
      <c r="C49" s="73"/>
      <c r="D49" s="3"/>
    </row>
    <row r="50" spans="2:5" x14ac:dyDescent="0.25">
      <c r="B50" s="64" t="s">
        <v>66</v>
      </c>
      <c r="C50" s="65"/>
      <c r="D50" s="3"/>
    </row>
    <row r="51" spans="2:5" x14ac:dyDescent="0.25">
      <c r="B51" s="60" t="s">
        <v>41</v>
      </c>
      <c r="C51" s="61"/>
      <c r="D51" s="24"/>
    </row>
    <row r="52" spans="2:5" s="3" customFormat="1" x14ac:dyDescent="0.25">
      <c r="B52" s="60" t="s">
        <v>67</v>
      </c>
      <c r="C52" s="61"/>
    </row>
    <row r="53" spans="2:5" x14ac:dyDescent="0.25">
      <c r="B53" s="60" t="s">
        <v>42</v>
      </c>
      <c r="C53" s="61"/>
      <c r="D53" s="25"/>
      <c r="E53" s="25"/>
    </row>
    <row r="54" spans="2:5" x14ac:dyDescent="0.25">
      <c r="B54" s="66" t="s">
        <v>34</v>
      </c>
      <c r="C54" s="67"/>
      <c r="D54" s="3"/>
    </row>
    <row r="55" spans="2:5" x14ac:dyDescent="0.25">
      <c r="B55" s="68"/>
      <c r="C55" s="68"/>
    </row>
    <row r="56" spans="2:5" x14ac:dyDescent="0.25">
      <c r="B56" s="69" t="s">
        <v>24</v>
      </c>
      <c r="C56" s="69"/>
    </row>
    <row r="57" spans="2:5" x14ac:dyDescent="0.25">
      <c r="B57" s="62" t="s">
        <v>43</v>
      </c>
      <c r="C57" s="63"/>
    </row>
    <row r="58" spans="2:5" x14ac:dyDescent="0.25">
      <c r="B58" s="58" t="s">
        <v>68</v>
      </c>
      <c r="C58" s="59"/>
    </row>
    <row r="59" spans="2:5" x14ac:dyDescent="0.25">
      <c r="B59" s="58" t="s">
        <v>69</v>
      </c>
      <c r="C59" s="59"/>
      <c r="D59" s="3"/>
    </row>
    <row r="60" spans="2:5" x14ac:dyDescent="0.25">
      <c r="B60" s="58" t="s">
        <v>35</v>
      </c>
      <c r="C60" s="59"/>
    </row>
    <row r="61" spans="2:5" x14ac:dyDescent="0.25">
      <c r="B61" s="58" t="s">
        <v>44</v>
      </c>
      <c r="C61" s="59"/>
    </row>
    <row r="62" spans="2:5" x14ac:dyDescent="0.25">
      <c r="B62" s="56" t="s">
        <v>36</v>
      </c>
      <c r="C62" s="57"/>
    </row>
  </sheetData>
  <mergeCells count="29">
    <mergeCell ref="B51:C51"/>
    <mergeCell ref="B2:J2"/>
    <mergeCell ref="B4:C4"/>
    <mergeCell ref="B35:J35"/>
    <mergeCell ref="B37:C37"/>
    <mergeCell ref="B49:C49"/>
    <mergeCell ref="B47:C47"/>
    <mergeCell ref="B48:C48"/>
    <mergeCell ref="B38:C38"/>
    <mergeCell ref="B39:C39"/>
    <mergeCell ref="B40:C40"/>
    <mergeCell ref="B43:C43"/>
    <mergeCell ref="B42:C42"/>
    <mergeCell ref="B62:C62"/>
    <mergeCell ref="B41:C41"/>
    <mergeCell ref="B53:C53"/>
    <mergeCell ref="B45:C45"/>
    <mergeCell ref="B46:C46"/>
    <mergeCell ref="B57:C57"/>
    <mergeCell ref="B58:C58"/>
    <mergeCell ref="B59:C59"/>
    <mergeCell ref="B60:C60"/>
    <mergeCell ref="B61:C61"/>
    <mergeCell ref="B50:C50"/>
    <mergeCell ref="B52:C52"/>
    <mergeCell ref="B54:C54"/>
    <mergeCell ref="B55:C55"/>
    <mergeCell ref="B56:C56"/>
    <mergeCell ref="B44:C44"/>
  </mergeCells>
  <pageMargins left="0.7" right="0.7" top="0.75" bottom="0.75" header="0.3" footer="0.3"/>
  <pageSetup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tabSelected="1" topLeftCell="A4" zoomScale="90" zoomScaleNormal="90" workbookViewId="0">
      <selection activeCell="B81" sqref="B81"/>
    </sheetView>
  </sheetViews>
  <sheetFormatPr defaultRowHeight="15" x14ac:dyDescent="0.25"/>
  <cols>
    <col min="1" max="1" width="9.140625" style="3"/>
    <col min="2" max="2" width="74" customWidth="1"/>
    <col min="3" max="3" width="12.5703125" customWidth="1"/>
    <col min="10" max="10" width="22.85546875" customWidth="1"/>
  </cols>
  <sheetData>
    <row r="1" spans="2:10" s="3" customFormat="1" x14ac:dyDescent="0.25"/>
    <row r="2" spans="2:10" s="3" customFormat="1" x14ac:dyDescent="0.25">
      <c r="B2" s="55" t="s">
        <v>61</v>
      </c>
      <c r="C2" s="55"/>
      <c r="D2" s="55"/>
      <c r="E2" s="55"/>
      <c r="F2" s="55"/>
      <c r="G2" s="55"/>
      <c r="H2" s="55"/>
      <c r="I2" s="55"/>
      <c r="J2" s="55"/>
    </row>
    <row r="3" spans="2:10" s="3" customFormat="1" x14ac:dyDescent="0.25"/>
    <row r="4" spans="2:10" x14ac:dyDescent="0.25">
      <c r="B4" s="40" t="s">
        <v>19</v>
      </c>
      <c r="C4" s="41"/>
    </row>
    <row r="5" spans="2:10" x14ac:dyDescent="0.25">
      <c r="C5" s="5"/>
    </row>
    <row r="6" spans="2:10" ht="30" x14ac:dyDescent="0.25">
      <c r="B6" s="21" t="s">
        <v>20</v>
      </c>
      <c r="C6" s="21" t="s">
        <v>15</v>
      </c>
    </row>
    <row r="7" spans="2:10" x14ac:dyDescent="0.25">
      <c r="B7" s="13" t="s">
        <v>22</v>
      </c>
      <c r="C7" s="13">
        <v>2</v>
      </c>
    </row>
    <row r="8" spans="2:10" x14ac:dyDescent="0.25">
      <c r="B8" s="13" t="s">
        <v>17</v>
      </c>
      <c r="C8" s="13">
        <v>13</v>
      </c>
    </row>
    <row r="9" spans="2:10" x14ac:dyDescent="0.25">
      <c r="B9" s="13" t="s">
        <v>21</v>
      </c>
      <c r="C9" s="13">
        <v>2</v>
      </c>
    </row>
    <row r="10" spans="2:10" x14ac:dyDescent="0.25">
      <c r="B10" s="13" t="s">
        <v>18</v>
      </c>
      <c r="C10" s="13">
        <v>2</v>
      </c>
    </row>
    <row r="11" spans="2:10" x14ac:dyDescent="0.25">
      <c r="B11" s="26" t="s">
        <v>31</v>
      </c>
      <c r="C11" s="26">
        <v>9</v>
      </c>
    </row>
    <row r="44" spans="1:11" s="3" customFormat="1" x14ac:dyDescent="0.25">
      <c r="B44" s="49" t="s">
        <v>26</v>
      </c>
      <c r="C44" s="50"/>
      <c r="D44" s="50"/>
      <c r="E44" s="50"/>
      <c r="F44" s="50"/>
      <c r="G44" s="50"/>
      <c r="H44" s="50"/>
      <c r="I44" s="50"/>
      <c r="J44" s="51"/>
    </row>
    <row r="45" spans="1:11" s="3" customFormat="1" x14ac:dyDescent="0.25">
      <c r="B45" s="18" t="s">
        <v>27</v>
      </c>
      <c r="C45" s="55" t="s">
        <v>30</v>
      </c>
      <c r="D45" s="55"/>
      <c r="E45" s="55"/>
      <c r="F45" s="55"/>
      <c r="G45" s="55"/>
      <c r="H45" s="55"/>
      <c r="I45" s="55"/>
      <c r="J45" s="55"/>
    </row>
    <row r="46" spans="1:11" s="3" customFormat="1" x14ac:dyDescent="0.25">
      <c r="A46" s="8"/>
      <c r="B46" s="27"/>
      <c r="C46" s="99"/>
      <c r="D46" s="100"/>
      <c r="E46" s="100"/>
      <c r="F46" s="100"/>
      <c r="G46" s="100"/>
      <c r="H46" s="100"/>
      <c r="I46" s="100"/>
      <c r="J46" s="101"/>
      <c r="K46" s="7"/>
    </row>
    <row r="47" spans="1:11" s="3" customFormat="1" x14ac:dyDescent="0.25">
      <c r="B47" s="95" t="s">
        <v>28</v>
      </c>
      <c r="C47" s="95"/>
      <c r="D47" s="95"/>
      <c r="E47" s="95"/>
      <c r="F47" s="95"/>
      <c r="G47" s="95"/>
      <c r="H47" s="95"/>
      <c r="I47" s="95"/>
      <c r="J47" s="95"/>
    </row>
    <row r="48" spans="1:11" s="3" customFormat="1" ht="24.75" customHeight="1" x14ac:dyDescent="0.25">
      <c r="B48" s="114" t="s">
        <v>79</v>
      </c>
      <c r="C48" s="112" t="s">
        <v>80</v>
      </c>
      <c r="D48" s="112"/>
      <c r="E48" s="112"/>
      <c r="F48" s="112"/>
      <c r="G48" s="112"/>
      <c r="H48" s="112"/>
      <c r="I48" s="112"/>
      <c r="J48" s="113"/>
    </row>
    <row r="49" spans="2:12" s="3" customFormat="1" ht="37.5" customHeight="1" x14ac:dyDescent="0.25">
      <c r="B49" s="115" t="s">
        <v>99</v>
      </c>
      <c r="C49" s="116" t="s">
        <v>90</v>
      </c>
      <c r="D49" s="116"/>
      <c r="E49" s="116"/>
      <c r="F49" s="116"/>
      <c r="G49" s="116"/>
      <c r="H49" s="116"/>
      <c r="I49" s="116"/>
      <c r="J49" s="117"/>
    </row>
    <row r="50" spans="2:12" s="3" customFormat="1" ht="36.75" customHeight="1" x14ac:dyDescent="0.25">
      <c r="B50" s="118" t="s">
        <v>100</v>
      </c>
      <c r="C50" s="119" t="s">
        <v>101</v>
      </c>
      <c r="D50" s="119"/>
      <c r="E50" s="119"/>
      <c r="F50" s="119"/>
      <c r="G50" s="119"/>
      <c r="H50" s="119"/>
      <c r="I50" s="119"/>
      <c r="J50" s="120"/>
    </row>
    <row r="51" spans="2:12" s="3" customFormat="1" x14ac:dyDescent="0.25">
      <c r="B51" s="30"/>
      <c r="C51" s="90"/>
      <c r="D51" s="90"/>
      <c r="E51" s="90"/>
      <c r="F51" s="90"/>
      <c r="G51" s="90"/>
      <c r="H51" s="90"/>
      <c r="I51" s="90"/>
      <c r="J51" s="90"/>
      <c r="K51" s="7"/>
    </row>
    <row r="52" spans="2:12" s="3" customFormat="1" x14ac:dyDescent="0.25">
      <c r="B52" s="96" t="s">
        <v>17</v>
      </c>
      <c r="C52" s="97"/>
      <c r="D52" s="97"/>
      <c r="E52" s="97"/>
      <c r="F52" s="97"/>
      <c r="G52" s="97"/>
      <c r="H52" s="97"/>
      <c r="I52" s="97"/>
      <c r="J52" s="98"/>
    </row>
    <row r="53" spans="2:12" s="3" customFormat="1" ht="73.5" customHeight="1" x14ac:dyDescent="0.25">
      <c r="B53" s="121" t="s">
        <v>71</v>
      </c>
      <c r="C53" s="122" t="s">
        <v>72</v>
      </c>
      <c r="D53" s="123"/>
      <c r="E53" s="123"/>
      <c r="F53" s="123"/>
      <c r="G53" s="123"/>
      <c r="H53" s="123"/>
      <c r="I53" s="123"/>
      <c r="J53" s="124"/>
      <c r="K53" s="10"/>
    </row>
    <row r="54" spans="2:12" s="3" customFormat="1" ht="31.5" customHeight="1" x14ac:dyDescent="0.25">
      <c r="B54" s="125" t="s">
        <v>77</v>
      </c>
      <c r="C54" s="126" t="s">
        <v>78</v>
      </c>
      <c r="D54" s="126"/>
      <c r="E54" s="126"/>
      <c r="F54" s="126"/>
      <c r="G54" s="126"/>
      <c r="H54" s="126"/>
      <c r="I54" s="126"/>
      <c r="J54" s="127"/>
    </row>
    <row r="55" spans="2:12" s="3" customFormat="1" ht="41.25" customHeight="1" x14ac:dyDescent="0.25">
      <c r="B55" s="125" t="s">
        <v>81</v>
      </c>
      <c r="C55" s="126" t="s">
        <v>82</v>
      </c>
      <c r="D55" s="126"/>
      <c r="E55" s="126"/>
      <c r="F55" s="126"/>
      <c r="G55" s="126"/>
      <c r="H55" s="126"/>
      <c r="I55" s="126"/>
      <c r="J55" s="127"/>
    </row>
    <row r="56" spans="2:12" s="3" customFormat="1" ht="46.5" customHeight="1" x14ac:dyDescent="0.25">
      <c r="B56" s="131" t="s">
        <v>83</v>
      </c>
      <c r="C56" s="128" t="s">
        <v>84</v>
      </c>
      <c r="D56" s="126"/>
      <c r="E56" s="126"/>
      <c r="F56" s="126"/>
      <c r="G56" s="126"/>
      <c r="H56" s="126"/>
      <c r="I56" s="126"/>
      <c r="J56" s="127"/>
    </row>
    <row r="57" spans="2:12" s="3" customFormat="1" ht="41.25" customHeight="1" x14ac:dyDescent="0.25">
      <c r="B57" s="125" t="s">
        <v>87</v>
      </c>
      <c r="C57" s="126" t="s">
        <v>88</v>
      </c>
      <c r="D57" s="126"/>
      <c r="E57" s="126"/>
      <c r="F57" s="126"/>
      <c r="G57" s="126"/>
      <c r="H57" s="126"/>
      <c r="I57" s="126"/>
      <c r="J57" s="127"/>
      <c r="K57" s="9"/>
      <c r="L57" s="9"/>
    </row>
    <row r="58" spans="2:12" s="3" customFormat="1" ht="38.25" customHeight="1" x14ac:dyDescent="0.25">
      <c r="B58" s="125" t="s">
        <v>94</v>
      </c>
      <c r="C58" s="126" t="s">
        <v>88</v>
      </c>
      <c r="D58" s="126"/>
      <c r="E58" s="126"/>
      <c r="F58" s="126"/>
      <c r="G58" s="126"/>
      <c r="H58" s="126"/>
      <c r="I58" s="126"/>
      <c r="J58" s="127"/>
      <c r="K58" s="9"/>
      <c r="L58" s="9"/>
    </row>
    <row r="59" spans="2:12" s="3" customFormat="1" ht="28.5" customHeight="1" x14ac:dyDescent="0.25">
      <c r="B59" s="125" t="s">
        <v>96</v>
      </c>
      <c r="C59" s="126" t="s">
        <v>84</v>
      </c>
      <c r="D59" s="126"/>
      <c r="E59" s="126"/>
      <c r="F59" s="126"/>
      <c r="G59" s="126"/>
      <c r="H59" s="126"/>
      <c r="I59" s="126"/>
      <c r="J59" s="127"/>
    </row>
    <row r="60" spans="2:12" s="3" customFormat="1" ht="21" customHeight="1" x14ac:dyDescent="0.25">
      <c r="B60" s="125"/>
      <c r="C60" s="126"/>
      <c r="D60" s="126"/>
      <c r="E60" s="126"/>
      <c r="F60" s="126"/>
      <c r="G60" s="126"/>
      <c r="H60" s="126"/>
      <c r="I60" s="126"/>
      <c r="J60" s="127"/>
    </row>
    <row r="61" spans="2:12" s="3" customFormat="1" ht="35.25" customHeight="1" x14ac:dyDescent="0.25">
      <c r="B61" s="132"/>
      <c r="C61" s="129"/>
      <c r="D61" s="129"/>
      <c r="E61" s="129"/>
      <c r="F61" s="129"/>
      <c r="G61" s="129"/>
      <c r="H61" s="129"/>
      <c r="I61" s="129"/>
      <c r="J61" s="130"/>
    </row>
    <row r="62" spans="2:12" s="3" customFormat="1" x14ac:dyDescent="0.25">
      <c r="B62" s="31"/>
      <c r="C62" s="83"/>
      <c r="D62" s="83"/>
      <c r="E62" s="83"/>
      <c r="F62" s="83"/>
      <c r="G62" s="83"/>
      <c r="H62" s="83"/>
      <c r="I62" s="83"/>
      <c r="J62" s="83"/>
      <c r="K62" s="7"/>
    </row>
    <row r="63" spans="2:12" s="3" customFormat="1" x14ac:dyDescent="0.25">
      <c r="B63" s="77" t="s">
        <v>29</v>
      </c>
      <c r="C63" s="78"/>
      <c r="D63" s="78"/>
      <c r="E63" s="78"/>
      <c r="F63" s="78"/>
      <c r="G63" s="78"/>
      <c r="H63" s="78"/>
      <c r="I63" s="78"/>
      <c r="J63" s="79"/>
    </row>
    <row r="64" spans="2:12" s="3" customFormat="1" ht="49.5" customHeight="1" x14ac:dyDescent="0.25">
      <c r="B64" s="35" t="s">
        <v>92</v>
      </c>
      <c r="C64" s="87" t="s">
        <v>93</v>
      </c>
      <c r="D64" s="88"/>
      <c r="E64" s="88"/>
      <c r="F64" s="88"/>
      <c r="G64" s="88"/>
      <c r="H64" s="88"/>
      <c r="I64" s="88"/>
      <c r="J64" s="89"/>
    </row>
    <row r="65" spans="2:14" s="3" customFormat="1" ht="50.25" customHeight="1" x14ac:dyDescent="0.25">
      <c r="B65" s="133" t="s">
        <v>95</v>
      </c>
      <c r="C65" s="84" t="s">
        <v>93</v>
      </c>
      <c r="D65" s="75"/>
      <c r="E65" s="75"/>
      <c r="F65" s="75"/>
      <c r="G65" s="75"/>
      <c r="H65" s="75"/>
      <c r="I65" s="75"/>
      <c r="J65" s="76"/>
    </row>
    <row r="66" spans="2:14" s="3" customFormat="1" x14ac:dyDescent="0.25">
      <c r="B66" s="32"/>
      <c r="C66" s="33"/>
      <c r="D66" s="33"/>
      <c r="E66" s="33"/>
      <c r="F66" s="33"/>
      <c r="G66" s="33"/>
      <c r="H66" s="33"/>
      <c r="I66" s="33"/>
      <c r="J66" s="33"/>
      <c r="K66" s="7"/>
    </row>
    <row r="67" spans="2:14" s="3" customFormat="1" ht="15.75" customHeight="1" x14ac:dyDescent="0.25">
      <c r="B67" s="77" t="s">
        <v>18</v>
      </c>
      <c r="C67" s="78"/>
      <c r="D67" s="78"/>
      <c r="E67" s="78"/>
      <c r="F67" s="78"/>
      <c r="G67" s="78"/>
      <c r="H67" s="78"/>
      <c r="I67" s="78"/>
      <c r="J67" s="79"/>
      <c r="K67" s="9"/>
      <c r="L67" s="9"/>
      <c r="M67" s="9"/>
      <c r="N67" s="9"/>
    </row>
    <row r="68" spans="2:14" s="3" customFormat="1" ht="34.5" customHeight="1" x14ac:dyDescent="0.25">
      <c r="B68" s="35" t="s">
        <v>89</v>
      </c>
      <c r="C68" s="87" t="s">
        <v>90</v>
      </c>
      <c r="D68" s="88"/>
      <c r="E68" s="88"/>
      <c r="F68" s="88"/>
      <c r="G68" s="88"/>
      <c r="H68" s="88"/>
      <c r="I68" s="88"/>
      <c r="J68" s="89"/>
    </row>
    <row r="69" spans="2:14" s="3" customFormat="1" ht="42" customHeight="1" x14ac:dyDescent="0.25">
      <c r="B69" s="34" t="s">
        <v>91</v>
      </c>
      <c r="C69" s="80"/>
      <c r="D69" s="81"/>
      <c r="E69" s="81"/>
      <c r="F69" s="81"/>
      <c r="G69" s="81"/>
      <c r="H69" s="81"/>
      <c r="I69" s="81"/>
      <c r="J69" s="82"/>
    </row>
    <row r="70" spans="2:14" s="3" customFormat="1" x14ac:dyDescent="0.25">
      <c r="B70" s="28"/>
      <c r="C70" s="94"/>
      <c r="D70" s="94"/>
      <c r="E70" s="94"/>
      <c r="F70" s="94"/>
      <c r="G70" s="94"/>
      <c r="H70" s="94"/>
      <c r="I70" s="94"/>
      <c r="J70" s="94"/>
      <c r="K70" s="7"/>
    </row>
    <row r="71" spans="2:14" s="3" customFormat="1" x14ac:dyDescent="0.25">
      <c r="B71" s="91" t="s">
        <v>31</v>
      </c>
      <c r="C71" s="92"/>
      <c r="D71" s="92"/>
      <c r="E71" s="92"/>
      <c r="F71" s="92"/>
      <c r="G71" s="92"/>
      <c r="H71" s="92"/>
      <c r="I71" s="92"/>
      <c r="J71" s="93"/>
    </row>
    <row r="72" spans="2:14" s="3" customFormat="1" ht="28.5" customHeight="1" x14ac:dyDescent="0.25">
      <c r="B72" s="134" t="s">
        <v>73</v>
      </c>
      <c r="C72" s="87" t="s">
        <v>74</v>
      </c>
      <c r="D72" s="88"/>
      <c r="E72" s="88"/>
      <c r="F72" s="88"/>
      <c r="G72" s="88"/>
      <c r="H72" s="88"/>
      <c r="I72" s="88"/>
      <c r="J72" s="89"/>
    </row>
    <row r="73" spans="2:14" s="3" customFormat="1" ht="40.5" customHeight="1" x14ac:dyDescent="0.25">
      <c r="B73" s="29" t="s">
        <v>75</v>
      </c>
      <c r="C73" s="85" t="s">
        <v>76</v>
      </c>
      <c r="D73" s="85"/>
      <c r="E73" s="85"/>
      <c r="F73" s="85"/>
      <c r="G73" s="85"/>
      <c r="H73" s="85"/>
      <c r="I73" s="85"/>
      <c r="J73" s="86"/>
    </row>
    <row r="74" spans="2:14" s="3" customFormat="1" ht="42.75" customHeight="1" x14ac:dyDescent="0.25">
      <c r="B74" s="29" t="s">
        <v>85</v>
      </c>
      <c r="C74" s="85" t="s">
        <v>86</v>
      </c>
      <c r="D74" s="85"/>
      <c r="E74" s="85"/>
      <c r="F74" s="85"/>
      <c r="G74" s="85"/>
      <c r="H74" s="85"/>
      <c r="I74" s="85"/>
      <c r="J74" s="86"/>
    </row>
    <row r="75" spans="2:14" s="3" customFormat="1" ht="66.75" customHeight="1" x14ac:dyDescent="0.25">
      <c r="B75" s="133" t="s">
        <v>97</v>
      </c>
      <c r="C75" s="75" t="s">
        <v>98</v>
      </c>
      <c r="D75" s="75"/>
      <c r="E75" s="75"/>
      <c r="F75" s="75"/>
      <c r="G75" s="75"/>
      <c r="H75" s="75"/>
      <c r="I75" s="75"/>
      <c r="J75" s="76"/>
    </row>
    <row r="76" spans="2:14" s="3" customFormat="1" x14ac:dyDescent="0.25">
      <c r="B76"/>
      <c r="C76"/>
      <c r="D76"/>
      <c r="E76"/>
      <c r="F76"/>
      <c r="G76"/>
      <c r="H76"/>
      <c r="I76"/>
      <c r="J76"/>
    </row>
    <row r="77" spans="2:14" s="3" customFormat="1" x14ac:dyDescent="0.25">
      <c r="B77"/>
      <c r="C77"/>
      <c r="D77"/>
      <c r="E77"/>
      <c r="F77"/>
      <c r="G77"/>
      <c r="H77"/>
      <c r="I77"/>
      <c r="J77"/>
    </row>
    <row r="78" spans="2:14" s="3" customFormat="1" x14ac:dyDescent="0.25">
      <c r="B78"/>
      <c r="C78"/>
      <c r="D78"/>
      <c r="E78"/>
      <c r="F78"/>
      <c r="G78"/>
      <c r="H78"/>
      <c r="I78"/>
      <c r="J78"/>
    </row>
    <row r="79" spans="2:14" s="3" customFormat="1" x14ac:dyDescent="0.25">
      <c r="B79"/>
      <c r="C79"/>
      <c r="D79"/>
      <c r="E79"/>
      <c r="F79"/>
      <c r="G79"/>
      <c r="H79"/>
      <c r="I79"/>
      <c r="J79"/>
    </row>
    <row r="90" ht="30" customHeight="1" x14ac:dyDescent="0.25"/>
    <row r="91" ht="29.25" customHeight="1" x14ac:dyDescent="0.25"/>
    <row r="92" ht="28.5" customHeight="1" x14ac:dyDescent="0.25"/>
  </sheetData>
  <mergeCells count="33">
    <mergeCell ref="B2:J2"/>
    <mergeCell ref="B4:C4"/>
    <mergeCell ref="B44:J44"/>
    <mergeCell ref="C45:J45"/>
    <mergeCell ref="C53:J53"/>
    <mergeCell ref="C48:J48"/>
    <mergeCell ref="C46:J46"/>
    <mergeCell ref="C70:J70"/>
    <mergeCell ref="C49:J49"/>
    <mergeCell ref="C55:J55"/>
    <mergeCell ref="B47:J47"/>
    <mergeCell ref="B52:J52"/>
    <mergeCell ref="C54:J54"/>
    <mergeCell ref="C59:J59"/>
    <mergeCell ref="C58:J58"/>
    <mergeCell ref="C60:J60"/>
    <mergeCell ref="C61:J61"/>
    <mergeCell ref="C75:J75"/>
    <mergeCell ref="B67:J67"/>
    <mergeCell ref="C50:J50"/>
    <mergeCell ref="C69:J69"/>
    <mergeCell ref="C62:J62"/>
    <mergeCell ref="B63:J63"/>
    <mergeCell ref="C65:J65"/>
    <mergeCell ref="C56:J56"/>
    <mergeCell ref="C64:J64"/>
    <mergeCell ref="C74:J74"/>
    <mergeCell ref="C57:J57"/>
    <mergeCell ref="C73:J73"/>
    <mergeCell ref="C72:J72"/>
    <mergeCell ref="C51:J51"/>
    <mergeCell ref="B71:J71"/>
    <mergeCell ref="C68:J68"/>
  </mergeCells>
  <pageMargins left="0.25" right="0.25" top="0.75" bottom="0.75" header="0.3" footer="0.3"/>
  <pageSetup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Oct</vt:lpstr>
      <vt:lpstr>Nov</vt:lpstr>
      <vt:lpstr>Dec</vt:lpstr>
      <vt:lpstr>Jan</vt:lpstr>
      <vt:lpstr>Feb</vt:lpstr>
      <vt:lpstr>Mar</vt:lpstr>
      <vt:lpstr>Positive</vt:lpstr>
      <vt:lpstr>Negative</vt:lpstr>
    </vt:vector>
  </TitlesOfParts>
  <Company>North Staffs IT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Capper Lindsay (M83068)</dc:creator>
  <cp:lastModifiedBy>Bryan Matt (M83141)</cp:lastModifiedBy>
  <cp:lastPrinted>2018-04-17T14:39:07Z</cp:lastPrinted>
  <dcterms:created xsi:type="dcterms:W3CDTF">2015-07-09T13:15:12Z</dcterms:created>
  <dcterms:modified xsi:type="dcterms:W3CDTF">2018-04-17T15:57:52Z</dcterms:modified>
</cp:coreProperties>
</file>