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250"/>
  </bookViews>
  <sheets>
    <sheet name="Overview" sheetId="1" r:id="rId1"/>
    <sheet name="April" sheetId="2" r:id="rId2"/>
    <sheet name="May" sheetId="3" r:id="rId3"/>
    <sheet name="June" sheetId="4" r:id="rId4"/>
    <sheet name="Positive" sheetId="5" r:id="rId5"/>
    <sheet name="Negative" sheetId="6" r:id="rId6"/>
  </sheets>
  <calcPr calcId="145621"/>
</workbook>
</file>

<file path=xl/calcChain.xml><?xml version="1.0" encoding="utf-8"?>
<calcChain xmlns="http://schemas.openxmlformats.org/spreadsheetml/2006/main">
  <c r="C47" i="1" l="1"/>
  <c r="C8" i="5"/>
  <c r="F15" i="1" l="1"/>
  <c r="F16" i="1"/>
  <c r="F17" i="1"/>
  <c r="F18" i="1"/>
  <c r="F19" i="1"/>
  <c r="F14" i="1"/>
  <c r="D20" i="1" l="1"/>
  <c r="E20" i="1"/>
  <c r="F20" i="1"/>
  <c r="C20" i="1"/>
</calcChain>
</file>

<file path=xl/sharedStrings.xml><?xml version="1.0" encoding="utf-8"?>
<sst xmlns="http://schemas.openxmlformats.org/spreadsheetml/2006/main" count="145" uniqueCount="92">
  <si>
    <t>INTRODUCTION</t>
  </si>
  <si>
    <t>METHODS</t>
  </si>
  <si>
    <t>The surgery has a notice board and desk in the reception area allocated to promote the friends and family test. Forms are left for patients to complete. Each month the surgery aims to achieve at least 100 returns</t>
  </si>
  <si>
    <t>RESULTS</t>
  </si>
  <si>
    <t>Overall likelihood to recommend the surgery</t>
  </si>
  <si>
    <t>TOTAL</t>
  </si>
  <si>
    <t>Extremely likely</t>
  </si>
  <si>
    <t>Likely</t>
  </si>
  <si>
    <t>Neither likely or unlikely</t>
  </si>
  <si>
    <t>Unlikely</t>
  </si>
  <si>
    <t>Extremely unlikely</t>
  </si>
  <si>
    <t>Don’t know</t>
  </si>
  <si>
    <t>Total</t>
  </si>
  <si>
    <t>April</t>
  </si>
  <si>
    <t>May</t>
  </si>
  <si>
    <t>June</t>
  </si>
  <si>
    <t>What the surgery does well</t>
  </si>
  <si>
    <t>Positive Feedback</t>
  </si>
  <si>
    <t>No. of comments</t>
  </si>
  <si>
    <t xml:space="preserve">Overall excellent service </t>
  </si>
  <si>
    <t>Appointment availability</t>
  </si>
  <si>
    <t>Drs &amp; Staff</t>
  </si>
  <si>
    <t>Where the surgery needs to improve</t>
  </si>
  <si>
    <t>Areas of improvement Feedback</t>
  </si>
  <si>
    <t>Waiting Times</t>
  </si>
  <si>
    <t>Getting through on telephone</t>
  </si>
  <si>
    <t>Overall excellent service provided</t>
  </si>
  <si>
    <t>Doctors and Staff</t>
  </si>
  <si>
    <t>Excellent Service</t>
  </si>
  <si>
    <t>Below is a selection of positive patient comments</t>
  </si>
  <si>
    <t>Below is a selection of patient comments with actions/comments the practice has put in to place or is currently being reviewed.</t>
  </si>
  <si>
    <t>Selection of comments</t>
  </si>
  <si>
    <t>Getting through/waiting on the telephone</t>
  </si>
  <si>
    <t>Waiting times</t>
  </si>
  <si>
    <t>On some occasions this cant be avoided due to demand and more urgent cases</t>
  </si>
  <si>
    <t>Actions / Practice &amp; PPG Comments</t>
  </si>
  <si>
    <t>Friends and Family Test April - June 16</t>
  </si>
  <si>
    <t>The friends and family test was introduced into GPs surgeries as a core contract requirement from January 2016. Each surgery is required to ask patients "how likely are you to recommend out GP practice to friends and family if they need similar care or treatment" and to give patients the opportunity to tell us about what they think could be improved</t>
  </si>
  <si>
    <t xml:space="preserve"> Between April - June 2016 the practice collected 100 questionnaires per month, the results are shown below</t>
  </si>
  <si>
    <t>Always helpful and friendly</t>
  </si>
  <si>
    <t>You make it easy to see the Doctor</t>
  </si>
  <si>
    <t>Appointment times are very good</t>
  </si>
  <si>
    <t>Always helpful and arrange appointment sto suit</t>
  </si>
  <si>
    <t>Lovely staff and clean surgery</t>
  </si>
  <si>
    <t>Very quick to help and always polite also you can ring for advice - very good</t>
  </si>
  <si>
    <t>I like how I can get an appointment quite soon after ringing</t>
  </si>
  <si>
    <t>Good waiting times for appointments</t>
  </si>
  <si>
    <t>Pleasant reception staff, who are very helpful</t>
  </si>
  <si>
    <t>Very helpful reception staff and nurses</t>
  </si>
  <si>
    <t>Try to help out in any way</t>
  </si>
  <si>
    <t>Easy to get appointments, friendly Doctors and staff - Happy to recommend</t>
  </si>
  <si>
    <t>All services done well</t>
  </si>
  <si>
    <t>easily access to urgent appointment. Doctor Nanderkumar very helpful.</t>
  </si>
  <si>
    <t>Good GPs and staff</t>
  </si>
  <si>
    <t>Professional and personal</t>
  </si>
  <si>
    <t>Clean facility and friendly staff</t>
  </si>
  <si>
    <t>Appts easy to book at short notice</t>
  </si>
  <si>
    <t>Always first class service from staff, always helpful and kind</t>
  </si>
  <si>
    <t>"Perfection" very well looked after, you never rush us</t>
  </si>
  <si>
    <t>Between April - June 2015 patients commented on what the practice does well and what could be improved</t>
  </si>
  <si>
    <t>Appointment times</t>
  </si>
  <si>
    <t>Appointments are monitored always but sometimes due to demand this cant be avoided</t>
  </si>
  <si>
    <t>Waiting times - as we are on time the drs could be the same</t>
  </si>
  <si>
    <t>Emergency appts - needed</t>
  </si>
  <si>
    <t>The practice withholds several appointments for per clinicians, per session for urgent appointments</t>
  </si>
  <si>
    <t>Struggle getting through on the phones, other than that everything ok - staff lovely</t>
  </si>
  <si>
    <t>Telephone calls are monitored regularly but sometimes due to demand this cant be avoided</t>
  </si>
  <si>
    <t>Other</t>
  </si>
  <si>
    <t>Physiotherapist service</t>
  </si>
  <si>
    <t>The practice did have this service but this service was withdrawn</t>
  </si>
  <si>
    <t>More privacy on reception</t>
  </si>
  <si>
    <t>Please inform receptionist if you want to talk in privacy the practice does have confidentiality booth situated to the left hand side of the reception desk</t>
  </si>
  <si>
    <t>It was a good year ago when we could ring up in a morning and get to see a doctor that same day</t>
  </si>
  <si>
    <t>Due to demand this is not always possible clinicians had appointments blocked for each session which get released in the morning and afternoon to help towards accomodating this service.</t>
  </si>
  <si>
    <t>but do not like explaining what the problem is when ringing for an appointment</t>
  </si>
  <si>
    <t>Only ask reason to try and ensure you are directed appropriately and this is done at the request of the GP if you feel uncomfortable in this please inform the receptionist or state its personal</t>
  </si>
  <si>
    <t>More Pharmacist appointments</t>
  </si>
  <si>
    <t>The practice is currently recruiting another Practice Pharmacist who will work along Jayne at present but with plans to increase in the near future.</t>
  </si>
  <si>
    <t>Answer telephone quicker</t>
  </si>
  <si>
    <t>Unfortunately due to demand this is no always possible, the telephones are audited several times during the year</t>
  </si>
  <si>
    <t>Keeping on time</t>
  </si>
  <si>
    <t xml:space="preserve">would be good to know of new staff, doctors when they are new to practice </t>
  </si>
  <si>
    <t>we do share this information, a member of staff leads on this and adds/ removes staff and doctors ny adding this on to the facebook page, website and NHS choices also the practice information leaflet.</t>
  </si>
  <si>
    <t>improve drinks or waiting room, doctors and staff.</t>
  </si>
  <si>
    <t xml:space="preserve"> drinks can not be provided in reception due to health and safety reasons. Please ask the receptionists if you would like a glass of water and she will happily assist you in this.</t>
  </si>
  <si>
    <r>
      <rPr>
        <sz val="11"/>
        <color theme="1"/>
        <rFont val="Calibri"/>
        <family val="2"/>
        <scheme val="minor"/>
      </rPr>
      <t>seems to take longer to get regular appointments due to saving appointments on a regular basis</t>
    </r>
    <r>
      <rPr>
        <b/>
        <sz val="11"/>
        <color theme="1"/>
        <rFont val="Calibri"/>
        <family val="2"/>
        <scheme val="minor"/>
      </rPr>
      <t>.</t>
    </r>
  </si>
  <si>
    <t>struggling to get appointments. Having to wait too long. Waited 1 week.</t>
  </si>
  <si>
    <t>90% can not get in with the same doctor who your are registared with.</t>
  </si>
  <si>
    <t>could improve your appointments.</t>
  </si>
  <si>
    <t>quicker appointments could be better.</t>
  </si>
  <si>
    <t>easier to come in then to call.</t>
  </si>
  <si>
    <t>I think if your appointment is at 7:30am then the nurses/doctors should be ready for 7:30 not just walking 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</si>
</sst>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sz val="10"/>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0" fillId="0" borderId="0" xfId="0"/>
    <xf numFmtId="0" fontId="1" fillId="0" borderId="0" xfId="0" applyFont="1"/>
    <xf numFmtId="0" fontId="0" fillId="0" borderId="0" xfId="0"/>
    <xf numFmtId="0" fontId="0" fillId="0" borderId="0" xfId="0"/>
    <xf numFmtId="0" fontId="1" fillId="0" borderId="0" xfId="0" applyFont="1"/>
    <xf numFmtId="0" fontId="2" fillId="0" borderId="0" xfId="0" applyFont="1"/>
    <xf numFmtId="0" fontId="0" fillId="0" borderId="0" xfId="0" applyFill="1" applyBorder="1"/>
    <xf numFmtId="0" fontId="0" fillId="0" borderId="0" xfId="0" applyBorder="1"/>
    <xf numFmtId="0" fontId="0" fillId="2" borderId="0" xfId="0" applyFill="1"/>
    <xf numFmtId="0" fontId="0" fillId="0" borderId="0" xfId="0" applyAlignment="1">
      <alignment vertical="top"/>
    </xf>
    <xf numFmtId="0" fontId="0" fillId="0" borderId="0" xfId="0" applyAlignment="1"/>
    <xf numFmtId="0" fontId="1" fillId="3" borderId="1" xfId="0" applyFont="1" applyFill="1" applyBorder="1" applyAlignment="1">
      <alignment horizontal="center"/>
    </xf>
    <xf numFmtId="0" fontId="1" fillId="3" borderId="4" xfId="0" applyFont="1"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5" fillId="3" borderId="2" xfId="0" applyFont="1" applyFill="1" applyBorder="1" applyAlignment="1">
      <alignment horizontal="center"/>
    </xf>
    <xf numFmtId="0" fontId="6" fillId="3" borderId="1" xfId="0" applyFont="1" applyFill="1" applyBorder="1" applyAlignment="1">
      <alignment horizontal="center" vertical="center"/>
    </xf>
    <xf numFmtId="0" fontId="0" fillId="3" borderId="3" xfId="0" applyFill="1" applyBorder="1"/>
    <xf numFmtId="0" fontId="0" fillId="3" borderId="5" xfId="0" applyFill="1" applyBorder="1"/>
    <xf numFmtId="0" fontId="1" fillId="3" borderId="1" xfId="0" applyFont="1" applyFill="1" applyBorder="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left"/>
    </xf>
    <xf numFmtId="0" fontId="1" fillId="3" borderId="6" xfId="0" applyFont="1" applyFill="1" applyBorder="1" applyAlignment="1">
      <alignment horizontal="left"/>
    </xf>
    <xf numFmtId="0" fontId="1" fillId="3" borderId="3" xfId="0" applyFont="1" applyFill="1" applyBorder="1" applyAlignment="1">
      <alignment horizontal="left"/>
    </xf>
    <xf numFmtId="0" fontId="0" fillId="3" borderId="1" xfId="0" applyFill="1" applyBorder="1" applyAlignment="1">
      <alignment wrapText="1"/>
    </xf>
    <xf numFmtId="0" fontId="0" fillId="3" borderId="1" xfId="0" applyFont="1" applyFill="1" applyBorder="1" applyAlignment="1">
      <alignment wrapText="1"/>
    </xf>
    <xf numFmtId="0" fontId="2" fillId="0" borderId="7" xfId="0" applyFont="1" applyBorder="1" applyAlignment="1">
      <alignment horizontal="center"/>
    </xf>
    <xf numFmtId="0" fontId="2" fillId="3"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1" fillId="3" borderId="1" xfId="0" applyFont="1" applyFill="1" applyBorder="1" applyAlignment="1">
      <alignmen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3" borderId="1" xfId="0" applyFont="1" applyFill="1" applyBorder="1" applyAlignment="1">
      <alignment horizontal="center" vertical="center"/>
    </xf>
    <xf numFmtId="0" fontId="0" fillId="3" borderId="1" xfId="0" applyFill="1" applyBorder="1" applyAlignment="1"/>
    <xf numFmtId="0" fontId="0" fillId="3" borderId="1" xfId="0" applyFill="1" applyBorder="1" applyAlignment="1">
      <alignment horizontal="center"/>
    </xf>
    <xf numFmtId="0" fontId="0" fillId="0" borderId="0" xfId="0" applyFill="1" applyBorder="1" applyAlignment="1">
      <alignment horizontal="center"/>
    </xf>
    <xf numFmtId="0" fontId="5" fillId="3" borderId="1" xfId="0" applyFont="1"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0" fillId="0" borderId="0" xfId="0" applyFont="1" applyAlignment="1">
      <alignment horizontal="center"/>
    </xf>
    <xf numFmtId="0" fontId="0" fillId="0" borderId="0" xfId="0" applyFont="1" applyAlignment="1"/>
    <xf numFmtId="0" fontId="0" fillId="0" borderId="0" xfId="0" applyBorder="1" applyAlignment="1">
      <alignment horizontal="center"/>
    </xf>
    <xf numFmtId="0" fontId="2" fillId="3" borderId="5"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0" fillId="3" borderId="13" xfId="0" applyFont="1" applyFill="1" applyBorder="1" applyAlignment="1">
      <alignment horizontal="center"/>
    </xf>
    <xf numFmtId="0" fontId="0" fillId="3" borderId="14" xfId="0" applyFont="1" applyFill="1" applyBorder="1" applyAlignment="1">
      <alignment horizontal="center"/>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1" xfId="0" applyFill="1" applyBorder="1" applyAlignment="1">
      <alignment vertical="top" wrapText="1"/>
    </xf>
    <xf numFmtId="0" fontId="0" fillId="3" borderId="0" xfId="0" applyFill="1" applyBorder="1" applyAlignment="1">
      <alignment horizontal="left" vertical="top"/>
    </xf>
    <xf numFmtId="0" fontId="0" fillId="3" borderId="14" xfId="0" applyFill="1" applyBorder="1" applyAlignment="1">
      <alignment horizontal="left" vertical="top"/>
    </xf>
    <xf numFmtId="0" fontId="2" fillId="3" borderId="4" xfId="0" applyFont="1" applyFill="1" applyBorder="1" applyAlignment="1">
      <alignment horizontal="center"/>
    </xf>
    <xf numFmtId="0" fontId="1" fillId="2" borderId="10" xfId="0" applyFont="1" applyFill="1" applyBorder="1"/>
    <xf numFmtId="0" fontId="1" fillId="2" borderId="13" xfId="0" applyFont="1" applyFill="1" applyBorder="1" applyAlignment="1">
      <alignment horizontal="center"/>
    </xf>
    <xf numFmtId="0" fontId="1" fillId="2" borderId="4" xfId="0" applyFont="1" applyFill="1" applyBorder="1" applyAlignment="1">
      <alignment horizontal="center"/>
    </xf>
    <xf numFmtId="0" fontId="1" fillId="2" borderId="11" xfId="0" applyFont="1" applyFill="1" applyBorder="1" applyAlignment="1">
      <alignment horizontal="center"/>
    </xf>
    <xf numFmtId="0" fontId="0" fillId="3" borderId="10" xfId="0" applyFill="1" applyBorder="1" applyAlignment="1">
      <alignment horizontal="left" vertical="top"/>
    </xf>
    <xf numFmtId="0" fontId="0" fillId="3" borderId="13" xfId="0" applyFill="1" applyBorder="1" applyAlignment="1">
      <alignment horizontal="left" vertical="top"/>
    </xf>
    <xf numFmtId="0" fontId="0" fillId="3" borderId="15" xfId="0" applyFont="1" applyFill="1" applyBorder="1" applyAlignment="1">
      <alignment horizontal="left" vertical="top" wrapText="1"/>
    </xf>
    <xf numFmtId="0" fontId="2" fillId="3" borderId="11" xfId="0" applyFont="1" applyFill="1" applyBorder="1" applyAlignment="1">
      <alignment horizontal="left"/>
    </xf>
    <xf numFmtId="0" fontId="2" fillId="3" borderId="10" xfId="0" applyFont="1" applyFill="1" applyBorder="1" applyAlignment="1">
      <alignment horizontal="left"/>
    </xf>
    <xf numFmtId="0" fontId="2" fillId="3" borderId="13"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3" borderId="15" xfId="0" applyFill="1" applyBorder="1" applyAlignment="1">
      <alignment horizontal="left" vertical="top"/>
    </xf>
    <xf numFmtId="0" fontId="0" fillId="3" borderId="15" xfId="0" applyFill="1" applyBorder="1" applyAlignment="1">
      <alignment horizontal="left" vertical="top" wrapText="1"/>
    </xf>
    <xf numFmtId="0" fontId="0" fillId="3" borderId="9" xfId="0" applyFont="1" applyFill="1" applyBorder="1" applyAlignment="1">
      <alignment horizontal="left" vertical="top"/>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0" fillId="3" borderId="11" xfId="0" applyFill="1" applyBorder="1" applyAlignment="1">
      <alignment horizontal="left"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3" borderId="4" xfId="0" applyFill="1" applyBorder="1" applyAlignment="1">
      <alignment vertical="top"/>
    </xf>
    <xf numFmtId="0" fontId="0" fillId="3" borderId="15" xfId="0" applyFill="1" applyBorder="1" applyAlignment="1">
      <alignment vertical="top"/>
    </xf>
    <xf numFmtId="0" fontId="0" fillId="3" borderId="0" xfId="0" applyFill="1" applyBorder="1" applyAlignment="1">
      <alignment horizontal="center" vertical="top" wrapText="1"/>
    </xf>
    <xf numFmtId="0" fontId="0" fillId="3" borderId="14" xfId="0" applyFill="1" applyBorder="1" applyAlignment="1">
      <alignment horizontal="center" vertical="top" wrapText="1"/>
    </xf>
    <xf numFmtId="0" fontId="0" fillId="3" borderId="5" xfId="0" applyFont="1" applyFill="1" applyBorder="1" applyAlignment="1">
      <alignment vertical="top"/>
    </xf>
    <xf numFmtId="0" fontId="0" fillId="3" borderId="7" xfId="0" applyFill="1" applyBorder="1" applyAlignment="1">
      <alignment horizontal="center" vertical="top" wrapText="1"/>
    </xf>
    <xf numFmtId="0" fontId="0" fillId="3" borderId="8" xfId="0" applyFill="1" applyBorder="1" applyAlignment="1">
      <alignment horizontal="center" vertical="top" wrapText="1"/>
    </xf>
    <xf numFmtId="0" fontId="0" fillId="2" borderId="7" xfId="0" applyFill="1" applyBorder="1" applyAlignment="1">
      <alignment vertical="top"/>
    </xf>
    <xf numFmtId="0" fontId="0" fillId="2" borderId="7" xfId="0" applyFill="1" applyBorder="1" applyAlignment="1">
      <alignment horizontal="center" vertical="top"/>
    </xf>
    <xf numFmtId="0" fontId="2" fillId="3" borderId="2" xfId="0" applyFont="1" applyFill="1" applyBorder="1" applyAlignment="1">
      <alignment horizontal="center" vertical="top"/>
    </xf>
    <xf numFmtId="0" fontId="2" fillId="3" borderId="6" xfId="0" applyFont="1" applyFill="1" applyBorder="1" applyAlignment="1">
      <alignment horizontal="center" vertical="top"/>
    </xf>
    <xf numFmtId="0" fontId="2" fillId="3" borderId="3" xfId="0" applyFont="1" applyFill="1" applyBorder="1" applyAlignment="1">
      <alignment horizontal="center" vertical="top"/>
    </xf>
    <xf numFmtId="0" fontId="0" fillId="3" borderId="4" xfId="0" applyFill="1" applyBorder="1" applyAlignment="1">
      <alignment horizontal="left" vertical="top"/>
    </xf>
    <xf numFmtId="0" fontId="0" fillId="3" borderId="15" xfId="0" applyFont="1" applyFill="1" applyBorder="1" applyAlignment="1">
      <alignment horizontal="left" vertical="top"/>
    </xf>
    <xf numFmtId="0" fontId="0" fillId="3" borderId="0" xfId="0" applyFill="1" applyBorder="1" applyAlignment="1">
      <alignment horizontal="left" vertical="top" wrapText="1"/>
    </xf>
    <xf numFmtId="0" fontId="0" fillId="3" borderId="14" xfId="0" applyFill="1" applyBorder="1" applyAlignment="1">
      <alignment horizontal="left" vertical="top" wrapText="1"/>
    </xf>
    <xf numFmtId="0" fontId="1" fillId="3" borderId="15" xfId="0" applyFont="1" applyFill="1" applyBorder="1" applyAlignment="1">
      <alignment horizontal="left" vertical="top" wrapText="1"/>
    </xf>
    <xf numFmtId="0" fontId="0" fillId="3" borderId="5" xfId="0" applyFont="1" applyFill="1" applyBorder="1" applyAlignment="1">
      <alignment horizontal="left" vertical="top"/>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2" borderId="7" xfId="0" applyFont="1" applyFill="1" applyBorder="1" applyAlignment="1">
      <alignment horizontal="left" vertical="top"/>
    </xf>
    <xf numFmtId="0" fontId="2" fillId="2" borderId="7" xfId="0" applyFont="1" applyFill="1" applyBorder="1" applyAlignment="1">
      <alignment horizontal="left" vertical="top"/>
    </xf>
    <xf numFmtId="0" fontId="2" fillId="3" borderId="11" xfId="0" applyFont="1" applyFill="1" applyBorder="1" applyAlignment="1">
      <alignment horizontal="left" vertical="top"/>
    </xf>
    <xf numFmtId="0" fontId="2" fillId="3" borderId="10" xfId="0" applyFont="1" applyFill="1" applyBorder="1" applyAlignment="1">
      <alignment horizontal="left" vertical="top"/>
    </xf>
    <xf numFmtId="0" fontId="2" fillId="3" borderId="13" xfId="0" applyFont="1" applyFill="1" applyBorder="1" applyAlignment="1">
      <alignment horizontal="left" vertical="top"/>
    </xf>
    <xf numFmtId="0" fontId="0" fillId="3" borderId="5"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2" borderId="7" xfId="0" applyFill="1" applyBorder="1" applyAlignment="1">
      <alignment horizontal="left" vertical="top"/>
    </xf>
    <xf numFmtId="0" fontId="2" fillId="2" borderId="7" xfId="0" applyFont="1" applyFill="1" applyBorder="1" applyAlignment="1">
      <alignment horizontal="left" vertical="top"/>
    </xf>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5.7304185179375154E-2"/>
          <c:y val="3.8267108605610653E-2"/>
          <c:w val="0.82528361681231055"/>
          <c:h val="0.81682121903447302"/>
        </c:manualLayout>
      </c:layout>
      <c:barChart>
        <c:barDir val="col"/>
        <c:grouping val="clustered"/>
        <c:varyColors val="0"/>
        <c:ser>
          <c:idx val="0"/>
          <c:order val="0"/>
          <c:tx>
            <c:strRef>
              <c:f>Overview!$C$13</c:f>
              <c:strCache>
                <c:ptCount val="1"/>
                <c:pt idx="0">
                  <c:v>April</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77</c:v>
                </c:pt>
                <c:pt idx="1">
                  <c:v>22</c:v>
                </c:pt>
                <c:pt idx="2">
                  <c:v>0</c:v>
                </c:pt>
                <c:pt idx="3">
                  <c:v>1</c:v>
                </c:pt>
                <c:pt idx="4">
                  <c:v>0</c:v>
                </c:pt>
                <c:pt idx="5">
                  <c:v>0</c:v>
                </c:pt>
              </c:numCache>
            </c:numRef>
          </c:val>
        </c:ser>
        <c:ser>
          <c:idx val="1"/>
          <c:order val="1"/>
          <c:tx>
            <c:strRef>
              <c:f>Overview!$D$13</c:f>
              <c:strCache>
                <c:ptCount val="1"/>
                <c:pt idx="0">
                  <c:v>May</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68</c:v>
                </c:pt>
                <c:pt idx="1">
                  <c:v>31</c:v>
                </c:pt>
                <c:pt idx="2">
                  <c:v>1</c:v>
                </c:pt>
                <c:pt idx="3">
                  <c:v>0</c:v>
                </c:pt>
                <c:pt idx="4">
                  <c:v>0</c:v>
                </c:pt>
                <c:pt idx="5">
                  <c:v>0</c:v>
                </c:pt>
              </c:numCache>
            </c:numRef>
          </c:val>
        </c:ser>
        <c:ser>
          <c:idx val="2"/>
          <c:order val="2"/>
          <c:tx>
            <c:strRef>
              <c:f>Overview!$E$13</c:f>
              <c:strCache>
                <c:ptCount val="1"/>
                <c:pt idx="0">
                  <c:v>June</c:v>
                </c:pt>
              </c:strCache>
            </c:strRef>
          </c:tx>
          <c:invertIfNegative val="0"/>
          <c:dLbls>
            <c:showLegendKey val="0"/>
            <c:showVal val="1"/>
            <c:showCatName val="0"/>
            <c:showSerName val="0"/>
            <c:showPercent val="0"/>
            <c:showBubbleSize val="0"/>
            <c:showLeaderLines val="0"/>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81</c:v>
                </c:pt>
                <c:pt idx="1">
                  <c:v>18</c:v>
                </c:pt>
                <c:pt idx="2">
                  <c:v>1</c:v>
                </c:pt>
                <c:pt idx="3">
                  <c:v>0</c:v>
                </c:pt>
                <c:pt idx="4">
                  <c:v>0</c:v>
                </c:pt>
                <c:pt idx="5">
                  <c:v>0</c:v>
                </c:pt>
              </c:numCache>
            </c:numRef>
          </c:val>
        </c:ser>
        <c:dLbls>
          <c:showLegendKey val="0"/>
          <c:showVal val="0"/>
          <c:showCatName val="0"/>
          <c:showSerName val="0"/>
          <c:showPercent val="0"/>
          <c:showBubbleSize val="0"/>
        </c:dLbls>
        <c:gapWidth val="150"/>
        <c:axId val="94463488"/>
        <c:axId val="94465024"/>
      </c:barChart>
      <c:catAx>
        <c:axId val="94463488"/>
        <c:scaling>
          <c:orientation val="minMax"/>
        </c:scaling>
        <c:delete val="0"/>
        <c:axPos val="b"/>
        <c:majorTickMark val="out"/>
        <c:minorTickMark val="none"/>
        <c:tickLblPos val="nextTo"/>
        <c:crossAx val="94465024"/>
        <c:crosses val="autoZero"/>
        <c:auto val="1"/>
        <c:lblAlgn val="ctr"/>
        <c:lblOffset val="100"/>
        <c:noMultiLvlLbl val="0"/>
      </c:catAx>
      <c:valAx>
        <c:axId val="94465024"/>
        <c:scaling>
          <c:orientation val="minMax"/>
        </c:scaling>
        <c:delete val="0"/>
        <c:axPos val="l"/>
        <c:majorGridlines/>
        <c:numFmt formatCode="General" sourceLinked="1"/>
        <c:majorTickMark val="out"/>
        <c:minorTickMark val="none"/>
        <c:tickLblPos val="nextTo"/>
        <c:crossAx val="94463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
          <c:y val="1.8985715727841711E-2"/>
          <c:w val="1"/>
          <c:h val="0.98101413040489138"/>
        </c:manualLayout>
      </c:layout>
      <c:pie3DChart>
        <c:varyColors val="1"/>
        <c:ser>
          <c:idx val="0"/>
          <c:order val="0"/>
          <c:tx>
            <c:strRef>
              <c:f>Overview!$C$13</c:f>
              <c:strCache>
                <c:ptCount val="1"/>
                <c:pt idx="0">
                  <c:v>April</c:v>
                </c:pt>
              </c:strCache>
            </c:strRef>
          </c:tx>
          <c:dLbls>
            <c:dLbl>
              <c:idx val="4"/>
              <c:layout>
                <c:manualLayout>
                  <c:x val="0.34816704418796973"/>
                  <c:y val="7.5421486827068956E-3"/>
                </c:manualLayout>
              </c:layout>
              <c:dLblPos val="bestFit"/>
              <c:showLegendKey val="0"/>
              <c:showVal val="0"/>
              <c:showCatName val="1"/>
              <c:showSerName val="0"/>
              <c:showPercent val="1"/>
              <c:showBubbleSize val="0"/>
            </c:dLbl>
            <c:dLbl>
              <c:idx val="5"/>
              <c:layout>
                <c:manualLayout>
                  <c:x val="1.1700104267788444E-2"/>
                  <c:y val="-4.3446825608031599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Overview!$C$14:$C$19</c:f>
              <c:numCache>
                <c:formatCode>General</c:formatCode>
                <c:ptCount val="6"/>
                <c:pt idx="0">
                  <c:v>77</c:v>
                </c:pt>
                <c:pt idx="1">
                  <c:v>22</c:v>
                </c:pt>
                <c:pt idx="2">
                  <c:v>0</c:v>
                </c:pt>
                <c:pt idx="3">
                  <c:v>1</c:v>
                </c:pt>
                <c:pt idx="4">
                  <c:v>0</c:v>
                </c:pt>
                <c:pt idx="5">
                  <c:v>0</c:v>
                </c:pt>
              </c:numCache>
            </c:numRef>
          </c:val>
        </c:ser>
        <c:ser>
          <c:idx val="1"/>
          <c:order val="1"/>
          <c:tx>
            <c:strRef>
              <c:f>Overview!$D$13</c:f>
              <c:strCache>
                <c:ptCount val="1"/>
                <c:pt idx="0">
                  <c:v>May</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Overview!$D$14:$D$19</c:f>
              <c:numCache>
                <c:formatCode>General</c:formatCode>
                <c:ptCount val="6"/>
                <c:pt idx="0">
                  <c:v>68</c:v>
                </c:pt>
                <c:pt idx="1">
                  <c:v>31</c:v>
                </c:pt>
                <c:pt idx="2">
                  <c:v>1</c:v>
                </c:pt>
                <c:pt idx="3">
                  <c:v>0</c:v>
                </c:pt>
                <c:pt idx="4">
                  <c:v>0</c:v>
                </c:pt>
                <c:pt idx="5">
                  <c:v>0</c:v>
                </c:pt>
              </c:numCache>
            </c:numRef>
          </c:val>
        </c:ser>
        <c:ser>
          <c:idx val="2"/>
          <c:order val="2"/>
          <c:tx>
            <c:strRef>
              <c:f>Overview!$E$13</c:f>
              <c:strCache>
                <c:ptCount val="1"/>
                <c:pt idx="0">
                  <c:v>June</c:v>
                </c:pt>
              </c:strCache>
            </c:strRef>
          </c:tx>
          <c:cat>
            <c:strRef>
              <c:f>Overview!$B$14:$B$19</c:f>
              <c:strCache>
                <c:ptCount val="6"/>
                <c:pt idx="0">
                  <c:v>Extremely likely</c:v>
                </c:pt>
                <c:pt idx="1">
                  <c:v>Likely</c:v>
                </c:pt>
                <c:pt idx="2">
                  <c:v>Neither likely or unlikely</c:v>
                </c:pt>
                <c:pt idx="3">
                  <c:v>Unlikely</c:v>
                </c:pt>
                <c:pt idx="4">
                  <c:v>Extremely unlikely</c:v>
                </c:pt>
                <c:pt idx="5">
                  <c:v>Don’t know</c:v>
                </c:pt>
              </c:strCache>
            </c:strRef>
          </c:cat>
          <c:val>
            <c:numRef>
              <c:f>Overview!$E$14:$E$19</c:f>
              <c:numCache>
                <c:formatCode>General</c:formatCode>
                <c:ptCount val="6"/>
                <c:pt idx="0">
                  <c:v>81</c:v>
                </c:pt>
                <c:pt idx="1">
                  <c:v>18</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9.2069892473118281E-2"/>
          <c:y val="0.12856601032466514"/>
          <c:w val="0.81586021505376349"/>
          <c:h val="0.74286797935066973"/>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6.6749339259421836E-2"/>
                  <c:y val="-0.11742247709215865"/>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Overview!$B$45:$B$47</c:f>
              <c:strCache>
                <c:ptCount val="3"/>
                <c:pt idx="0">
                  <c:v>Overall excellent service </c:v>
                </c:pt>
                <c:pt idx="1">
                  <c:v>Appointment availability</c:v>
                </c:pt>
                <c:pt idx="2">
                  <c:v>Drs &amp; Staff</c:v>
                </c:pt>
              </c:strCache>
            </c:strRef>
          </c:cat>
          <c:val>
            <c:numRef>
              <c:f>Overview!$C$45:$C$47</c:f>
              <c:numCache>
                <c:formatCode>General</c:formatCode>
                <c:ptCount val="3"/>
                <c:pt idx="0">
                  <c:v>39</c:v>
                </c:pt>
                <c:pt idx="1">
                  <c:v>28</c:v>
                </c:pt>
                <c:pt idx="2">
                  <c:v>41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5576458856621417"/>
          <c:y val="0"/>
          <c:w val="0.68810114082274365"/>
          <c:h val="1"/>
        </c:manualLayout>
      </c:layout>
      <c:pie3DChart>
        <c:varyColors val="1"/>
        <c:ser>
          <c:idx val="0"/>
          <c:order val="0"/>
          <c:dLbls>
            <c:dLbl>
              <c:idx val="0"/>
              <c:layout>
                <c:manualLayout>
                  <c:x val="-1.3469048076307534E-3"/>
                  <c:y val="0.14166888667824445"/>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5.8651997768571613E-2"/>
                  <c:y val="-2.7184182277001242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3.7651513073060992E-2"/>
                  <c:y val="2.0298212188144577E-3"/>
                </c:manualLayout>
              </c:layout>
              <c:showLegendKey val="0"/>
              <c:showVal val="0"/>
              <c:showCatName val="1"/>
              <c:showSerName val="0"/>
              <c:showPercent val="1"/>
              <c:showBubbleSize val="0"/>
            </c:dLbl>
            <c:dLbl>
              <c:idx val="5"/>
              <c:layout>
                <c:manualLayout>
                  <c:x val="1.9947506561679793E-3"/>
                  <c:y val="-3.4627684387417311E-3"/>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2.554752820845848E-2"/>
                  <c:y val="2.0337192390152133E-2"/>
                </c:manualLayout>
              </c:layout>
              <c:showLegendKey val="0"/>
              <c:showVal val="0"/>
              <c:showCatName val="1"/>
              <c:showSerName val="0"/>
              <c:showPercent val="1"/>
              <c:showBubbleSize val="0"/>
            </c:dLbl>
            <c:dLbl>
              <c:idx val="7"/>
              <c:layout>
                <c:manualLayout>
                  <c:x val="3.2548309510091723E-2"/>
                  <c:y val="4.3496939756192149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8.3784831774077029E-2"/>
                  <c:y val="-2.0270560398365629E-2"/>
                </c:manualLayout>
              </c:layout>
              <c:showLegendKey val="0"/>
              <c:showVal val="0"/>
              <c:showCatName val="1"/>
              <c:showSerName val="0"/>
              <c:showPercent val="1"/>
              <c:showBubbleSize val="0"/>
            </c:dLbl>
            <c:dLbl>
              <c:idx val="10"/>
              <c:layout>
                <c:manualLayout>
                  <c:x val="4.5625946928040145E-2"/>
                  <c:y val="1.6687841556037378E-2"/>
                </c:manualLayout>
              </c:layout>
              <c:showLegendKey val="0"/>
              <c:showVal val="0"/>
              <c:showCatName val="1"/>
              <c:showSerName val="0"/>
              <c:showPercent val="1"/>
              <c:showBubbleSize val="0"/>
            </c:dLbl>
            <c:dLbl>
              <c:idx val="11"/>
              <c:layout>
                <c:manualLayout>
                  <c:x val="8.6028697632308151E-2"/>
                  <c:y val="1.6100985235517938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Overview!$B$56:$B$60</c:f>
              <c:strCache>
                <c:ptCount val="5"/>
                <c:pt idx="0">
                  <c:v>Getting through on telephone</c:v>
                </c:pt>
                <c:pt idx="1">
                  <c:v>Appointment availability</c:v>
                </c:pt>
                <c:pt idx="2">
                  <c:v>Waiting Times</c:v>
                </c:pt>
                <c:pt idx="3">
                  <c:v>Drs &amp; Staff</c:v>
                </c:pt>
                <c:pt idx="4">
                  <c:v>Other</c:v>
                </c:pt>
              </c:strCache>
            </c:strRef>
          </c:cat>
          <c:val>
            <c:numRef>
              <c:f>Overview!$C$56:$C$60</c:f>
              <c:numCache>
                <c:formatCode>General</c:formatCode>
                <c:ptCount val="5"/>
                <c:pt idx="0">
                  <c:v>3</c:v>
                </c:pt>
                <c:pt idx="1">
                  <c:v>9</c:v>
                </c:pt>
                <c:pt idx="2">
                  <c:v>2</c:v>
                </c:pt>
                <c:pt idx="3">
                  <c:v>2</c:v>
                </c:pt>
                <c:pt idx="4">
                  <c:v>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0"/>
              <c:layout>
                <c:manualLayout>
                  <c:x val="-7.7803678317188762E-2"/>
                  <c:y val="-0.30779823051919836"/>
                </c:manualLayout>
              </c:layout>
              <c:showLegendKey val="0"/>
              <c:showVal val="0"/>
              <c:showCatName val="1"/>
              <c:showSerName val="0"/>
              <c:showPercent val="1"/>
              <c:showBubbleSize val="0"/>
            </c:dLbl>
            <c:dLbl>
              <c:idx val="1"/>
              <c:layout>
                <c:manualLayout>
                  <c:x val="3.0860288147434807E-2"/>
                  <c:y val="4.4186612435035022E-2"/>
                </c:manualLayout>
              </c:layout>
              <c:showLegendKey val="0"/>
              <c:showVal val="0"/>
              <c:showCatName val="1"/>
              <c:showSerName val="0"/>
              <c:showPercent val="1"/>
              <c:showBubbleSize val="0"/>
            </c:dLbl>
            <c:dLbl>
              <c:idx val="2"/>
              <c:layout>
                <c:manualLayout>
                  <c:x val="-8.7894031231707553E-2"/>
                  <c:y val="0.14238410596026491"/>
                </c:manualLayout>
              </c:layout>
              <c:showLegendKey val="0"/>
              <c:showVal val="0"/>
              <c:showCatName val="1"/>
              <c:showSerName val="0"/>
              <c:showPercent val="1"/>
              <c:showBubbleSize val="0"/>
            </c:dLbl>
            <c:dLbl>
              <c:idx val="3"/>
              <c:layout>
                <c:manualLayout>
                  <c:x val="-0.16322777998073981"/>
                  <c:y val="2.3178807947019868E-2"/>
                </c:manualLayout>
              </c:layout>
              <c:showLegendKey val="0"/>
              <c:showVal val="0"/>
              <c:showCatName val="1"/>
              <c:showSerName val="0"/>
              <c:showPercent val="1"/>
              <c:showBubbleSize val="0"/>
            </c:dLbl>
            <c:dLbl>
              <c:idx val="4"/>
              <c:layout>
                <c:manualLayout>
                  <c:x val="3.4376593213618037E-2"/>
                  <c:y val="1.1037527593818985E-3"/>
                </c:manualLayout>
              </c:layout>
              <c:showLegendKey val="0"/>
              <c:showVal val="0"/>
              <c:showCatName val="1"/>
              <c:showSerName val="0"/>
              <c:showPercent val="1"/>
              <c:showBubbleSize val="0"/>
            </c:dLbl>
            <c:dLbl>
              <c:idx val="5"/>
              <c:layout>
                <c:manualLayout>
                  <c:x val="0.1618695594705338"/>
                  <c:y val="1.8763796909492272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April!$B$5:$B$10</c:f>
              <c:strCache>
                <c:ptCount val="6"/>
                <c:pt idx="0">
                  <c:v>Extremely likely</c:v>
                </c:pt>
                <c:pt idx="1">
                  <c:v>Likely</c:v>
                </c:pt>
                <c:pt idx="2">
                  <c:v>Neither likely or unlikely</c:v>
                </c:pt>
                <c:pt idx="3">
                  <c:v>Unlikely</c:v>
                </c:pt>
                <c:pt idx="4">
                  <c:v>Extremely unlikely</c:v>
                </c:pt>
                <c:pt idx="5">
                  <c:v>Don’t know</c:v>
                </c:pt>
              </c:strCache>
            </c:strRef>
          </c:cat>
          <c:val>
            <c:numRef>
              <c:f>April!$C$5:$C$10</c:f>
              <c:numCache>
                <c:formatCode>General</c:formatCode>
                <c:ptCount val="6"/>
                <c:pt idx="0">
                  <c:v>77</c:v>
                </c:pt>
                <c:pt idx="1">
                  <c:v>22</c:v>
                </c:pt>
                <c:pt idx="2">
                  <c:v>0</c:v>
                </c:pt>
                <c:pt idx="3">
                  <c:v>1</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7532368991992592"/>
          <c:y val="8.5141385628683203E-2"/>
          <c:w val="0.6493524632290919"/>
          <c:h val="0.81965433566087254"/>
        </c:manualLayout>
      </c:layout>
      <c:pie3DChart>
        <c:varyColors val="1"/>
        <c:ser>
          <c:idx val="0"/>
          <c:order val="0"/>
          <c:dLbls>
            <c:dLbl>
              <c:idx val="1"/>
              <c:layout>
                <c:manualLayout>
                  <c:x val="8.0613001044772314E-2"/>
                  <c:y val="0.17957253134337475"/>
                </c:manualLayout>
              </c:layout>
              <c:showLegendKey val="0"/>
              <c:showVal val="0"/>
              <c:showCatName val="1"/>
              <c:showSerName val="0"/>
              <c:showPercent val="1"/>
              <c:showBubbleSize val="0"/>
            </c:dLbl>
            <c:dLbl>
              <c:idx val="2"/>
              <c:layout>
                <c:manualLayout>
                  <c:x val="-0.24024646433758889"/>
                  <c:y val="1.1111118180938953E-2"/>
                </c:manualLayout>
              </c:layout>
              <c:showLegendKey val="0"/>
              <c:showVal val="0"/>
              <c:showCatName val="1"/>
              <c:showSerName val="0"/>
              <c:showPercent val="1"/>
              <c:showBubbleSize val="0"/>
            </c:dLbl>
            <c:dLbl>
              <c:idx val="3"/>
              <c:layout>
                <c:manualLayout>
                  <c:x val="-2.1488343368843602E-2"/>
                  <c:y val="3.030304958437896E-3"/>
                </c:manualLayout>
              </c:layout>
              <c:showLegendKey val="0"/>
              <c:showVal val="0"/>
              <c:showCatName val="1"/>
              <c:showSerName val="0"/>
              <c:showPercent val="1"/>
              <c:showBubbleSize val="0"/>
            </c:dLbl>
            <c:dLbl>
              <c:idx val="4"/>
              <c:layout>
                <c:manualLayout>
                  <c:x val="0.24181215583346199"/>
                  <c:y val="4.1928735016667495E-3"/>
                </c:manualLayout>
              </c:layout>
              <c:showLegendKey val="0"/>
              <c:showVal val="0"/>
              <c:showCatName val="1"/>
              <c:showSerName val="0"/>
              <c:showPercent val="1"/>
              <c:showBubbleSize val="0"/>
            </c:dLbl>
            <c:dLbl>
              <c:idx val="5"/>
              <c:layout>
                <c:manualLayout>
                  <c:x val="4.1784982759508003E-2"/>
                  <c:y val="3.030304958437896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May!$B$5:$B$10</c:f>
              <c:strCache>
                <c:ptCount val="6"/>
                <c:pt idx="0">
                  <c:v>Extremely likely</c:v>
                </c:pt>
                <c:pt idx="1">
                  <c:v>Likely</c:v>
                </c:pt>
                <c:pt idx="2">
                  <c:v>Neither likely or unlikely</c:v>
                </c:pt>
                <c:pt idx="3">
                  <c:v>Unlikely</c:v>
                </c:pt>
                <c:pt idx="4">
                  <c:v>Extremely unlikely</c:v>
                </c:pt>
                <c:pt idx="5">
                  <c:v>Don’t know</c:v>
                </c:pt>
              </c:strCache>
            </c:strRef>
          </c:cat>
          <c:val>
            <c:numRef>
              <c:f>May!$C$5:$C$10</c:f>
              <c:numCache>
                <c:formatCode>General</c:formatCode>
                <c:ptCount val="6"/>
                <c:pt idx="0">
                  <c:v>68</c:v>
                </c:pt>
                <c:pt idx="1">
                  <c:v>31</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pie3DChart>
        <c:varyColors val="1"/>
        <c:ser>
          <c:idx val="0"/>
          <c:order val="0"/>
          <c:dLbls>
            <c:dLbl>
              <c:idx val="4"/>
              <c:layout>
                <c:manualLayout>
                  <c:x val="3.8309587529456658E-2"/>
                  <c:y val="1.0432966465324105E-3"/>
                </c:manualLayout>
              </c:layout>
              <c:showLegendKey val="0"/>
              <c:showVal val="0"/>
              <c:showCatName val="1"/>
              <c:showSerName val="0"/>
              <c:showPercent val="1"/>
              <c:showBubbleSize val="0"/>
            </c:dLbl>
            <c:dLbl>
              <c:idx val="5"/>
              <c:layout>
                <c:manualLayout>
                  <c:x val="0.19024148012932568"/>
                  <c:y val="-7.5577394866914785E-5"/>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June!$B$5:$B$10</c:f>
              <c:strCache>
                <c:ptCount val="6"/>
                <c:pt idx="0">
                  <c:v>Extremely likely</c:v>
                </c:pt>
                <c:pt idx="1">
                  <c:v>Likely</c:v>
                </c:pt>
                <c:pt idx="2">
                  <c:v>Neither likely or unlikely</c:v>
                </c:pt>
                <c:pt idx="3">
                  <c:v>Unlikely</c:v>
                </c:pt>
                <c:pt idx="4">
                  <c:v>Extremely unlikely</c:v>
                </c:pt>
                <c:pt idx="5">
                  <c:v>Don’t know</c:v>
                </c:pt>
              </c:strCache>
            </c:strRef>
          </c:cat>
          <c:val>
            <c:numRef>
              <c:f>June!$C$5:$C$10</c:f>
              <c:numCache>
                <c:formatCode>General</c:formatCode>
                <c:ptCount val="6"/>
                <c:pt idx="0">
                  <c:v>81</c:v>
                </c:pt>
                <c:pt idx="1">
                  <c:v>18</c:v>
                </c:pt>
                <c:pt idx="2">
                  <c:v>1</c:v>
                </c:pt>
                <c:pt idx="3">
                  <c:v>0</c:v>
                </c:pt>
                <c:pt idx="4">
                  <c:v>0</c:v>
                </c:pt>
                <c:pt idx="5">
                  <c:v>0</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7.6836892516975772E-2"/>
          <c:y val="6.5242878043167363E-2"/>
          <c:w val="0.83995434262473467"/>
          <c:h val="0.81388888888888888"/>
        </c:manualLayout>
      </c:layout>
      <c:pie3DChart>
        <c:varyColors val="1"/>
        <c:ser>
          <c:idx val="0"/>
          <c:order val="0"/>
          <c:dLbls>
            <c:dLbl>
              <c:idx val="0"/>
              <c:layout>
                <c:manualLayout>
                  <c:x val="3.8283658987071152E-2"/>
                  <c:y val="-0.12308225458537114"/>
                </c:manualLayout>
              </c:layout>
              <c:showLegendKey val="0"/>
              <c:showVal val="0"/>
              <c:showCatName val="1"/>
              <c:showSerName val="0"/>
              <c:showPercent val="1"/>
              <c:showBubbleSize val="0"/>
            </c:dLbl>
            <c:dLbl>
              <c:idx val="1"/>
              <c:layout>
                <c:manualLayout>
                  <c:x val="0.16715796636531544"/>
                  <c:y val="-0.14244622023438919"/>
                </c:manualLayout>
              </c:layout>
              <c:showLegendKey val="0"/>
              <c:showVal val="0"/>
              <c:showCatName val="1"/>
              <c:showSerName val="0"/>
              <c:showPercent val="1"/>
              <c:showBubbleSize val="0"/>
            </c:dLbl>
            <c:dLbl>
              <c:idx val="2"/>
              <c:layout>
                <c:manualLayout>
                  <c:x val="-0.17019850296490718"/>
                  <c:y val="-0.1043938567876493"/>
                </c:manualLayout>
              </c:layout>
              <c:showLegendKey val="0"/>
              <c:showVal val="0"/>
              <c:showCatName val="1"/>
              <c:showSerName val="0"/>
              <c:showPercent val="1"/>
              <c:showBubbleSize val="0"/>
            </c:dLbl>
            <c:dLbl>
              <c:idx val="3"/>
              <c:layout>
                <c:manualLayout>
                  <c:x val="-5.5135024788568084E-2"/>
                  <c:y val="-0.18152508164328776"/>
                </c:manualLayout>
              </c:layout>
              <c:showLegendKey val="0"/>
              <c:showVal val="0"/>
              <c:showCatName val="1"/>
              <c:showSerName val="0"/>
              <c:showPercent val="1"/>
              <c:showBubbleSize val="0"/>
            </c:dLbl>
            <c:dLbl>
              <c:idx val="4"/>
              <c:layout>
                <c:manualLayout>
                  <c:x val="-7.7279090113735779E-2"/>
                  <c:y val="7.20823593896810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Positive!$B$6:$B$8</c:f>
              <c:strCache>
                <c:ptCount val="3"/>
                <c:pt idx="0">
                  <c:v>Overall excellent service </c:v>
                </c:pt>
                <c:pt idx="1">
                  <c:v>Appointment availability</c:v>
                </c:pt>
                <c:pt idx="2">
                  <c:v>Drs &amp; Staff</c:v>
                </c:pt>
              </c:strCache>
            </c:strRef>
          </c:cat>
          <c:val>
            <c:numRef>
              <c:f>Positive!$C$6:$C$8</c:f>
              <c:numCache>
                <c:formatCode>General</c:formatCode>
                <c:ptCount val="3"/>
                <c:pt idx="0">
                  <c:v>39</c:v>
                </c:pt>
                <c:pt idx="1">
                  <c:v>28</c:v>
                </c:pt>
                <c:pt idx="2">
                  <c:v>41</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1402966743644854"/>
          <c:y val="0"/>
          <c:w val="0.68810114082274365"/>
          <c:h val="1"/>
        </c:manualLayout>
      </c:layout>
      <c:pie3DChart>
        <c:varyColors val="1"/>
        <c:ser>
          <c:idx val="0"/>
          <c:order val="0"/>
          <c:dLbls>
            <c:dLbl>
              <c:idx val="0"/>
              <c:layout>
                <c:manualLayout>
                  <c:x val="-1.3970212303343738E-2"/>
                  <c:y val="8.6016569667921941E-2"/>
                </c:manualLayout>
              </c:layout>
              <c:showLegendKey val="0"/>
              <c:showVal val="0"/>
              <c:showCatName val="1"/>
              <c:showSerName val="0"/>
              <c:showPercent val="1"/>
              <c:showBubbleSize val="0"/>
            </c:dLbl>
            <c:dLbl>
              <c:idx val="1"/>
              <c:layout>
                <c:manualLayout>
                  <c:x val="-6.6951448142152883E-2"/>
                  <c:y val="-0.13799547005232482"/>
                </c:manualLayout>
              </c:layout>
              <c:showLegendKey val="0"/>
              <c:showVal val="0"/>
              <c:showCatName val="1"/>
              <c:showSerName val="0"/>
              <c:showPercent val="1"/>
              <c:showBubbleSize val="0"/>
            </c:dLbl>
            <c:dLbl>
              <c:idx val="2"/>
              <c:layout>
                <c:manualLayout>
                  <c:x val="3.3405457453912935E-2"/>
                  <c:y val="-9.6748602076914304E-3"/>
                </c:manualLayout>
              </c:layout>
              <c:showLegendKey val="0"/>
              <c:showVal val="0"/>
              <c:showCatName val="1"/>
              <c:showSerName val="0"/>
              <c:showPercent val="1"/>
              <c:showBubbleSize val="0"/>
            </c:dLbl>
            <c:dLbl>
              <c:idx val="3"/>
              <c:layout>
                <c:manualLayout>
                  <c:x val="6.093262732402331E-3"/>
                  <c:y val="-9.8215335502762374E-2"/>
                </c:manualLayout>
              </c:layout>
              <c:showLegendKey val="0"/>
              <c:showVal val="0"/>
              <c:showCatName val="1"/>
              <c:showSerName val="0"/>
              <c:showPercent val="1"/>
              <c:showBubbleSize val="0"/>
            </c:dLbl>
            <c:dLbl>
              <c:idx val="4"/>
              <c:layout>
                <c:manualLayout>
                  <c:x val="2.8184068707387908E-2"/>
                  <c:y val="-3.7390482711400205E-2"/>
                </c:manualLayout>
              </c:layout>
              <c:showLegendKey val="0"/>
              <c:showVal val="0"/>
              <c:showCatName val="1"/>
              <c:showSerName val="0"/>
              <c:showPercent val="1"/>
              <c:showBubbleSize val="0"/>
            </c:dLbl>
            <c:dLbl>
              <c:idx val="5"/>
              <c:layout>
                <c:manualLayout>
                  <c:x val="6.728478466818867E-3"/>
                  <c:y val="-3.8245349766061851E-2"/>
                </c:manualLayout>
              </c:layout>
              <c:tx>
                <c:rich>
                  <a:bodyPr/>
                  <a:lstStyle/>
                  <a:p>
                    <a:r>
                      <a:rPr lang="en-US"/>
                      <a:t>Prescriptions over the phone
4%</a:t>
                    </a:r>
                  </a:p>
                </c:rich>
              </c:tx>
              <c:showLegendKey val="0"/>
              <c:showVal val="0"/>
              <c:showCatName val="1"/>
              <c:showSerName val="0"/>
              <c:showPercent val="1"/>
              <c:showBubbleSize val="0"/>
            </c:dLbl>
            <c:dLbl>
              <c:idx val="6"/>
              <c:layout>
                <c:manualLayout>
                  <c:x val="3.817074344996816E-2"/>
                  <c:y val="6.4241013351591918E-3"/>
                </c:manualLayout>
              </c:layout>
              <c:showLegendKey val="0"/>
              <c:showVal val="0"/>
              <c:showCatName val="1"/>
              <c:showSerName val="0"/>
              <c:showPercent val="1"/>
              <c:showBubbleSize val="0"/>
            </c:dLbl>
            <c:dLbl>
              <c:idx val="7"/>
              <c:layout>
                <c:manualLayout>
                  <c:x val="3.7282020220845175E-2"/>
                  <c:y val="2.0308478831450417E-2"/>
                </c:manualLayout>
              </c:layout>
              <c:tx>
                <c:rich>
                  <a:bodyPr/>
                  <a:lstStyle/>
                  <a:p>
                    <a:r>
                      <a:rPr lang="en-US"/>
                      <a:t>Disabled Parking </a:t>
                    </a:r>
                  </a:p>
                  <a:p>
                    <a:r>
                      <a:rPr lang="en-US"/>
                      <a:t>facilities
4%</a:t>
                    </a:r>
                  </a:p>
                </c:rich>
              </c:tx>
              <c:showLegendKey val="0"/>
              <c:showVal val="0"/>
              <c:showCatName val="1"/>
              <c:showSerName val="0"/>
              <c:showPercent val="1"/>
              <c:showBubbleSize val="0"/>
            </c:dLbl>
            <c:dLbl>
              <c:idx val="8"/>
              <c:layout>
                <c:manualLayout>
                  <c:x val="-3.3443441521029384E-2"/>
                  <c:y val="3.774716597256178E-2"/>
                </c:manualLayout>
              </c:layout>
              <c:showLegendKey val="0"/>
              <c:showVal val="0"/>
              <c:showCatName val="1"/>
              <c:showSerName val="0"/>
              <c:showPercent val="1"/>
              <c:showBubbleSize val="0"/>
            </c:dLbl>
            <c:dLbl>
              <c:idx val="9"/>
              <c:layout>
                <c:manualLayout>
                  <c:x val="-9.7425270690268573E-2"/>
                  <c:y val="2.3572087386428388E-2"/>
                </c:manualLayout>
              </c:layout>
              <c:showLegendKey val="0"/>
              <c:showVal val="0"/>
              <c:showCatName val="1"/>
              <c:showSerName val="0"/>
              <c:showPercent val="1"/>
              <c:showBubbleSize val="0"/>
            </c:dLbl>
            <c:dLbl>
              <c:idx val="10"/>
              <c:layout>
                <c:manualLayout>
                  <c:x val="9.8203005954178996E-3"/>
                  <c:y val="1.2139485901504054E-3"/>
                </c:manualLayout>
              </c:layout>
              <c:showLegendKey val="0"/>
              <c:showVal val="0"/>
              <c:showCatName val="1"/>
              <c:showSerName val="0"/>
              <c:showPercent val="1"/>
              <c:showBubbleSize val="0"/>
            </c:dLbl>
            <c:dLbl>
              <c:idx val="11"/>
              <c:layout>
                <c:manualLayout>
                  <c:x val="8.0913600633680374E-2"/>
                  <c:y val="3.4976665300686821E-3"/>
                </c:manualLayout>
              </c:layout>
              <c:tx>
                <c:rich>
                  <a:bodyPr/>
                  <a:lstStyle/>
                  <a:p>
                    <a:r>
                      <a:rPr lang="en-US"/>
                      <a:t>Hand Gel</a:t>
                    </a:r>
                    <a:r>
                      <a:rPr lang="en-US" baseline="0"/>
                      <a:t> on</a:t>
                    </a:r>
                    <a:r>
                      <a:rPr lang="en-US"/>
                      <a:t> wall by screen
4%</a:t>
                    </a:r>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Negative!$B$7:$B$11</c:f>
              <c:strCache>
                <c:ptCount val="5"/>
                <c:pt idx="0">
                  <c:v>Getting through on telephone</c:v>
                </c:pt>
                <c:pt idx="1">
                  <c:v>Appointment availability</c:v>
                </c:pt>
                <c:pt idx="2">
                  <c:v>Waiting Times</c:v>
                </c:pt>
                <c:pt idx="3">
                  <c:v>Drs &amp; Staff</c:v>
                </c:pt>
                <c:pt idx="4">
                  <c:v>Other</c:v>
                </c:pt>
              </c:strCache>
            </c:strRef>
          </c:cat>
          <c:val>
            <c:numRef>
              <c:f>Negative!$C$7:$C$11</c:f>
              <c:numCache>
                <c:formatCode>General</c:formatCode>
                <c:ptCount val="5"/>
                <c:pt idx="0">
                  <c:v>3</c:v>
                </c:pt>
                <c:pt idx="1">
                  <c:v>9</c:v>
                </c:pt>
                <c:pt idx="2">
                  <c:v>2</c:v>
                </c:pt>
                <c:pt idx="3">
                  <c:v>2</c:v>
                </c:pt>
                <c:pt idx="4">
                  <c:v>4</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600075</xdr:colOff>
      <xdr:row>20</xdr:row>
      <xdr:rowOff>190499</xdr:rowOff>
    </xdr:from>
    <xdr:to>
      <xdr:col>8</xdr:col>
      <xdr:colOff>57152</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21</xdr:row>
      <xdr:rowOff>19050</xdr:rowOff>
    </xdr:from>
    <xdr:to>
      <xdr:col>16</xdr:col>
      <xdr:colOff>476250</xdr:colOff>
      <xdr:row>38</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39</xdr:row>
      <xdr:rowOff>180977</xdr:rowOff>
    </xdr:from>
    <xdr:to>
      <xdr:col>13</xdr:col>
      <xdr:colOff>28575</xdr:colOff>
      <xdr:row>49</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xdr:colOff>
      <xdr:row>51</xdr:row>
      <xdr:rowOff>9525</xdr:rowOff>
    </xdr:from>
    <xdr:to>
      <xdr:col>13</xdr:col>
      <xdr:colOff>28575</xdr:colOff>
      <xdr:row>62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600075</xdr:colOff>
      <xdr:row>36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11</xdr:row>
      <xdr:rowOff>9526</xdr:rowOff>
    </xdr:from>
    <xdr:to>
      <xdr:col>9</xdr:col>
      <xdr:colOff>600074</xdr:colOff>
      <xdr:row>37</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9</xdr:col>
      <xdr:colOff>600075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8</xdr:row>
      <xdr:rowOff>190499</xdr:rowOff>
    </xdr:from>
    <xdr:to>
      <xdr:col>9</xdr:col>
      <xdr:colOff>600075</xdr:colOff>
      <xdr:row>32</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xdr:row>
      <xdr:rowOff>9523</xdr:rowOff>
    </xdr:from>
    <xdr:to>
      <xdr:col>10</xdr:col>
      <xdr:colOff>0</xdr:colOff>
      <xdr:row>42</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topLeftCell="A34" workbookViewId="0">
      <selection activeCell="Q20" sqref="Q20"/>
    </sheetView>
  </sheetViews>
  <sheetFormatPr defaultRowHeight="15" x14ac:dyDescent="0.25"/>
  <cols>
    <col min="1" max="1" width="9.140625" style="4"/>
    <col min="2" max="2" width="28" customWidth="1"/>
    <col min="3" max="3" width="11.42578125" customWidth="1"/>
  </cols>
  <sheetData>
    <row r="1" spans="2:18" s="4" customFormat="1" x14ac:dyDescent="0.25"/>
    <row r="2" spans="2:18" ht="23.25" x14ac:dyDescent="0.25">
      <c r="B2" s="37" t="s">
        <v>36</v>
      </c>
      <c r="C2" s="37"/>
      <c r="D2" s="37"/>
      <c r="E2" s="37"/>
      <c r="F2" s="37"/>
      <c r="G2" s="37"/>
      <c r="H2" s="37"/>
      <c r="I2" s="37"/>
      <c r="J2" s="37"/>
      <c r="K2" s="37"/>
      <c r="L2" s="38"/>
      <c r="M2" s="38"/>
      <c r="N2" s="38"/>
      <c r="O2" s="38"/>
      <c r="P2" s="38"/>
      <c r="Q2" s="38"/>
      <c r="R2" s="38"/>
    </row>
    <row r="4" spans="2:18" x14ac:dyDescent="0.25">
      <c r="B4" s="25" t="s">
        <v>0</v>
      </c>
      <c r="C4" s="26"/>
      <c r="D4" s="26"/>
      <c r="E4" s="26"/>
      <c r="F4" s="26"/>
      <c r="G4" s="26"/>
      <c r="H4" s="26"/>
      <c r="I4" s="26"/>
      <c r="J4" s="26"/>
      <c r="K4" s="26"/>
      <c r="L4" s="26"/>
      <c r="M4" s="26"/>
      <c r="N4" s="26"/>
      <c r="O4" s="26"/>
      <c r="P4" s="26"/>
      <c r="Q4" s="26"/>
      <c r="R4" s="27"/>
    </row>
    <row r="5" spans="2:18" ht="30" customHeight="1" x14ac:dyDescent="0.25">
      <c r="B5" s="28" t="s">
        <v>37</v>
      </c>
      <c r="C5" s="28"/>
      <c r="D5" s="28"/>
      <c r="E5" s="28"/>
      <c r="F5" s="28"/>
      <c r="G5" s="28"/>
      <c r="H5" s="28"/>
      <c r="I5" s="28"/>
      <c r="J5" s="28"/>
      <c r="K5" s="28"/>
      <c r="L5" s="28"/>
      <c r="M5" s="28"/>
      <c r="N5" s="28"/>
      <c r="O5" s="28"/>
      <c r="P5" s="28"/>
      <c r="Q5" s="28"/>
      <c r="R5" s="28"/>
    </row>
    <row r="7" spans="2:18" x14ac:dyDescent="0.25">
      <c r="B7" s="25" t="s">
        <v>1</v>
      </c>
      <c r="C7" s="26"/>
      <c r="D7" s="26"/>
      <c r="E7" s="26"/>
      <c r="F7" s="26"/>
      <c r="G7" s="26"/>
      <c r="H7" s="26"/>
      <c r="I7" s="26"/>
      <c r="J7" s="26"/>
      <c r="K7" s="26"/>
      <c r="L7" s="26"/>
      <c r="M7" s="26"/>
      <c r="N7" s="26"/>
      <c r="O7" s="26"/>
      <c r="P7" s="26"/>
      <c r="Q7" s="26"/>
      <c r="R7" s="27"/>
    </row>
    <row r="8" spans="2:18" x14ac:dyDescent="0.25">
      <c r="B8" s="29" t="s">
        <v>2</v>
      </c>
      <c r="C8" s="29"/>
      <c r="D8" s="29"/>
      <c r="E8" s="29"/>
      <c r="F8" s="29"/>
      <c r="G8" s="29"/>
      <c r="H8" s="29"/>
      <c r="I8" s="29"/>
      <c r="J8" s="29"/>
      <c r="K8" s="29"/>
      <c r="L8" s="28"/>
      <c r="M8" s="28"/>
      <c r="N8" s="28"/>
      <c r="O8" s="28"/>
      <c r="P8" s="28"/>
      <c r="Q8" s="28"/>
      <c r="R8" s="28"/>
    </row>
    <row r="9" spans="2:18" x14ac:dyDescent="0.25">
      <c r="B9" s="2"/>
      <c r="C9" s="1"/>
      <c r="D9" s="1"/>
      <c r="E9" s="1"/>
      <c r="F9" s="1"/>
      <c r="G9" s="1"/>
      <c r="H9" s="1"/>
      <c r="I9" s="1"/>
      <c r="J9" s="1"/>
      <c r="K9" s="1"/>
      <c r="L9" s="1"/>
      <c r="M9" s="1"/>
      <c r="N9" s="1"/>
      <c r="O9" s="1"/>
      <c r="P9" s="1"/>
      <c r="Q9" s="1"/>
      <c r="R9" s="1"/>
    </row>
    <row r="10" spans="2:18" x14ac:dyDescent="0.25">
      <c r="B10" s="22" t="s">
        <v>3</v>
      </c>
      <c r="C10" s="23"/>
      <c r="D10" s="23"/>
      <c r="E10" s="23"/>
      <c r="F10" s="24"/>
      <c r="G10" s="4"/>
    </row>
    <row r="11" spans="2:18" x14ac:dyDescent="0.25">
      <c r="B11" s="5"/>
      <c r="C11" s="4"/>
      <c r="D11" s="4"/>
      <c r="E11" s="4"/>
      <c r="F11" s="4"/>
      <c r="G11" s="4"/>
    </row>
    <row r="12" spans="2:18" x14ac:dyDescent="0.25">
      <c r="B12" s="31" t="s">
        <v>4</v>
      </c>
      <c r="C12" s="31"/>
      <c r="D12" s="31"/>
      <c r="E12" s="31"/>
      <c r="F12" s="31"/>
      <c r="G12" s="4"/>
    </row>
    <row r="13" spans="2:18" x14ac:dyDescent="0.25">
      <c r="B13" s="12"/>
      <c r="C13" s="12" t="s">
        <v>13</v>
      </c>
      <c r="D13" s="12" t="s">
        <v>14</v>
      </c>
      <c r="E13" s="13" t="s">
        <v>15</v>
      </c>
      <c r="F13" s="12" t="s">
        <v>5</v>
      </c>
      <c r="G13" s="4"/>
    </row>
    <row r="14" spans="2:18" ht="15.75" x14ac:dyDescent="0.25">
      <c r="B14" s="14" t="s">
        <v>6</v>
      </c>
      <c r="C14" s="15">
        <v>77</v>
      </c>
      <c r="D14" s="16">
        <v>68</v>
      </c>
      <c r="E14" s="17">
        <v>81</v>
      </c>
      <c r="F14" s="18">
        <f>SUM(C14:E14)</f>
        <v>226</v>
      </c>
      <c r="G14" s="4"/>
    </row>
    <row r="15" spans="2:18" ht="15.75" x14ac:dyDescent="0.25">
      <c r="B15" s="14" t="s">
        <v>7</v>
      </c>
      <c r="C15" s="15">
        <v>22</v>
      </c>
      <c r="D15" s="16">
        <v>31</v>
      </c>
      <c r="E15" s="17">
        <v>18</v>
      </c>
      <c r="F15" s="18">
        <f t="shared" ref="F15:F19" si="0">SUM(C15:E15)</f>
        <v>71</v>
      </c>
      <c r="G15" s="4"/>
    </row>
    <row r="16" spans="2:18" ht="15.75" x14ac:dyDescent="0.25">
      <c r="B16" s="14" t="s">
        <v>8</v>
      </c>
      <c r="C16" s="15">
        <v>0</v>
      </c>
      <c r="D16" s="16">
        <v>1</v>
      </c>
      <c r="E16" s="17">
        <v>1</v>
      </c>
      <c r="F16" s="18">
        <f t="shared" si="0"/>
        <v>2</v>
      </c>
      <c r="G16" s="4"/>
    </row>
    <row r="17" spans="2:7" ht="15.75" x14ac:dyDescent="0.25">
      <c r="B17" s="14" t="s">
        <v>9</v>
      </c>
      <c r="C17" s="15">
        <v>1</v>
      </c>
      <c r="D17" s="16">
        <v>0</v>
      </c>
      <c r="E17" s="17">
        <v>0</v>
      </c>
      <c r="F17" s="18">
        <f t="shared" si="0"/>
        <v>1</v>
      </c>
      <c r="G17" s="4"/>
    </row>
    <row r="18" spans="2:7" ht="15.75" x14ac:dyDescent="0.25">
      <c r="B18" s="14" t="s">
        <v>10</v>
      </c>
      <c r="C18" s="15">
        <v>0</v>
      </c>
      <c r="D18" s="16">
        <v>0</v>
      </c>
      <c r="E18" s="17">
        <v>0</v>
      </c>
      <c r="F18" s="18">
        <f t="shared" si="0"/>
        <v>0</v>
      </c>
      <c r="G18" s="3"/>
    </row>
    <row r="19" spans="2:7" ht="15.75" x14ac:dyDescent="0.25">
      <c r="B19" s="14" t="s">
        <v>11</v>
      </c>
      <c r="C19" s="15">
        <v>0</v>
      </c>
      <c r="D19" s="16">
        <v>0</v>
      </c>
      <c r="E19" s="17">
        <v>0</v>
      </c>
      <c r="F19" s="18">
        <f t="shared" si="0"/>
        <v>0</v>
      </c>
      <c r="G19" s="3"/>
    </row>
    <row r="20" spans="2:7" x14ac:dyDescent="0.25">
      <c r="B20" s="14" t="s">
        <v>12</v>
      </c>
      <c r="C20" s="14">
        <f>SUM(C14:C19)</f>
        <v>100</v>
      </c>
      <c r="D20" s="14">
        <f t="shared" ref="D20:F20" si="1">SUM(D14:D19)</f>
        <v>100</v>
      </c>
      <c r="E20" s="19">
        <f t="shared" si="1"/>
        <v>100</v>
      </c>
      <c r="F20" s="14">
        <f t="shared" si="1"/>
        <v>300</v>
      </c>
      <c r="G20" s="3"/>
    </row>
    <row r="21" spans="2:7" s="4" customFormat="1" x14ac:dyDescent="0.25">
      <c r="B21" s="7"/>
      <c r="C21" s="8"/>
      <c r="D21" s="8"/>
      <c r="E21" s="8"/>
      <c r="F21" s="8"/>
    </row>
    <row r="22" spans="2:7" s="4" customFormat="1" x14ac:dyDescent="0.25">
      <c r="B22" s="7"/>
      <c r="C22" s="8"/>
      <c r="D22" s="8"/>
      <c r="E22" s="8"/>
      <c r="F22" s="8"/>
    </row>
    <row r="40" spans="2:3" s="4" customFormat="1" x14ac:dyDescent="0.25"/>
    <row r="41" spans="2:3" s="4" customFormat="1" x14ac:dyDescent="0.25"/>
    <row r="43" spans="2:3" x14ac:dyDescent="0.25">
      <c r="B43" s="35" t="s">
        <v>16</v>
      </c>
      <c r="C43" s="36"/>
    </row>
    <row r="44" spans="2:3" ht="30" x14ac:dyDescent="0.25">
      <c r="B44" s="32" t="s">
        <v>17</v>
      </c>
      <c r="C44" s="33" t="s">
        <v>18</v>
      </c>
    </row>
    <row r="45" spans="2:3" x14ac:dyDescent="0.25">
      <c r="B45" s="14" t="s">
        <v>19</v>
      </c>
      <c r="C45" s="14">
        <v>39</v>
      </c>
    </row>
    <row r="46" spans="2:3" x14ac:dyDescent="0.25">
      <c r="B46" s="14" t="s">
        <v>20</v>
      </c>
      <c r="C46" s="14">
        <v>28</v>
      </c>
    </row>
    <row r="47" spans="2:3" x14ac:dyDescent="0.25">
      <c r="B47" s="14" t="s">
        <v>21</v>
      </c>
      <c r="C47" s="14">
        <f>29+12</f>
        <v>41</v>
      </c>
    </row>
    <row r="54" spans="2:3" x14ac:dyDescent="0.25">
      <c r="B54" s="35" t="s">
        <v>22</v>
      </c>
      <c r="C54" s="36"/>
    </row>
    <row r="55" spans="2:3" ht="30" x14ac:dyDescent="0.25">
      <c r="B55" s="34" t="s">
        <v>23</v>
      </c>
      <c r="C55" s="34" t="s">
        <v>18</v>
      </c>
    </row>
    <row r="56" spans="2:3" x14ac:dyDescent="0.25">
      <c r="B56" s="14" t="s">
        <v>25</v>
      </c>
      <c r="C56" s="14">
        <v>3</v>
      </c>
    </row>
    <row r="57" spans="2:3" x14ac:dyDescent="0.25">
      <c r="B57" s="14" t="s">
        <v>20</v>
      </c>
      <c r="C57" s="14">
        <v>9</v>
      </c>
    </row>
    <row r="58" spans="2:3" x14ac:dyDescent="0.25">
      <c r="B58" s="14" t="s">
        <v>24</v>
      </c>
      <c r="C58" s="14">
        <v>2</v>
      </c>
    </row>
    <row r="59" spans="2:3" x14ac:dyDescent="0.25">
      <c r="B59" s="14" t="s">
        <v>21</v>
      </c>
      <c r="C59" s="14">
        <v>2</v>
      </c>
    </row>
    <row r="60" spans="2:3" x14ac:dyDescent="0.25">
      <c r="B60" s="61" t="s">
        <v>67</v>
      </c>
      <c r="C60" s="61">
        <v>4</v>
      </c>
    </row>
  </sheetData>
  <mergeCells count="9">
    <mergeCell ref="B10:F10"/>
    <mergeCell ref="B12:F12"/>
    <mergeCell ref="B43:C43"/>
    <mergeCell ref="B54:C54"/>
    <mergeCell ref="B5:R5"/>
    <mergeCell ref="B8:R8"/>
    <mergeCell ref="B2:R2"/>
    <mergeCell ref="B4:R4"/>
    <mergeCell ref="B7:R7"/>
  </mergeCell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B2" sqref="B2:J2"/>
    </sheetView>
  </sheetViews>
  <sheetFormatPr defaultRowHeight="15" x14ac:dyDescent="0.25"/>
  <cols>
    <col min="1" max="1" width="9.140625" style="4"/>
    <col min="2" max="2" width="27" customWidth="1"/>
  </cols>
  <sheetData>
    <row r="1" spans="2:10" s="4" customFormat="1" x14ac:dyDescent="0.25"/>
    <row r="2" spans="2:10" x14ac:dyDescent="0.25">
      <c r="B2" s="39" t="s">
        <v>38</v>
      </c>
      <c r="C2" s="39"/>
      <c r="D2" s="39"/>
      <c r="E2" s="39"/>
      <c r="F2" s="39"/>
      <c r="G2" s="39"/>
      <c r="H2" s="39"/>
      <c r="I2" s="39"/>
      <c r="J2" s="39"/>
    </row>
    <row r="4" spans="2:10" x14ac:dyDescent="0.25">
      <c r="B4" s="21" t="s">
        <v>13</v>
      </c>
      <c r="C4" s="21"/>
    </row>
    <row r="5" spans="2:10" ht="15.75" x14ac:dyDescent="0.25">
      <c r="B5" s="14" t="s">
        <v>6</v>
      </c>
      <c r="C5" s="15">
        <v>77</v>
      </c>
    </row>
    <row r="6" spans="2:10" ht="15.75" x14ac:dyDescent="0.25">
      <c r="B6" s="14" t="s">
        <v>7</v>
      </c>
      <c r="C6" s="15">
        <v>22</v>
      </c>
    </row>
    <row r="7" spans="2:10" ht="15.75" x14ac:dyDescent="0.25">
      <c r="B7" s="14" t="s">
        <v>8</v>
      </c>
      <c r="C7" s="15">
        <v>0</v>
      </c>
    </row>
    <row r="8" spans="2:10" ht="15.75" x14ac:dyDescent="0.25">
      <c r="B8" s="14" t="s">
        <v>9</v>
      </c>
      <c r="C8" s="15">
        <v>1</v>
      </c>
    </row>
    <row r="9" spans="2:10" ht="15.75" x14ac:dyDescent="0.25">
      <c r="B9" s="14" t="s">
        <v>10</v>
      </c>
      <c r="C9" s="15">
        <v>0</v>
      </c>
    </row>
    <row r="10" spans="2:10" ht="15.75" x14ac:dyDescent="0.25">
      <c r="B10" s="14" t="s">
        <v>11</v>
      </c>
      <c r="C10" s="15">
        <v>0</v>
      </c>
    </row>
  </sheetData>
  <mergeCells count="2">
    <mergeCell ref="B2:J2"/>
    <mergeCell ref="B4:C4"/>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G9" sqref="G9"/>
    </sheetView>
  </sheetViews>
  <sheetFormatPr defaultRowHeight="15" x14ac:dyDescent="0.25"/>
  <cols>
    <col min="1" max="1" width="9.140625" style="4"/>
    <col min="2" max="2" width="27" customWidth="1"/>
  </cols>
  <sheetData>
    <row r="1" spans="2:10" s="4" customFormat="1" x14ac:dyDescent="0.25"/>
    <row r="2" spans="2:10" s="4" customFormat="1" x14ac:dyDescent="0.25">
      <c r="B2" s="39" t="s">
        <v>38</v>
      </c>
      <c r="C2" s="39"/>
      <c r="D2" s="39"/>
      <c r="E2" s="39"/>
      <c r="F2" s="39"/>
      <c r="G2" s="39"/>
      <c r="H2" s="39"/>
      <c r="I2" s="39"/>
      <c r="J2" s="39"/>
    </row>
    <row r="3" spans="2:10" s="4" customFormat="1" x14ac:dyDescent="0.25">
      <c r="B3" s="40"/>
      <c r="C3" s="40"/>
      <c r="D3" s="40"/>
      <c r="E3" s="40"/>
      <c r="F3" s="40"/>
      <c r="G3" s="40"/>
      <c r="H3" s="40"/>
      <c r="I3" s="40"/>
      <c r="J3" s="40"/>
    </row>
    <row r="4" spans="2:10" x14ac:dyDescent="0.25">
      <c r="B4" s="21" t="s">
        <v>14</v>
      </c>
      <c r="C4" s="21"/>
    </row>
    <row r="5" spans="2:10" x14ac:dyDescent="0.25">
      <c r="B5" s="14" t="s">
        <v>6</v>
      </c>
      <c r="C5" s="41">
        <v>68</v>
      </c>
    </row>
    <row r="6" spans="2:10" x14ac:dyDescent="0.25">
      <c r="B6" s="14" t="s">
        <v>7</v>
      </c>
      <c r="C6" s="41">
        <v>31</v>
      </c>
    </row>
    <row r="7" spans="2:10" x14ac:dyDescent="0.25">
      <c r="B7" s="14" t="s">
        <v>8</v>
      </c>
      <c r="C7" s="41">
        <v>1</v>
      </c>
    </row>
    <row r="8" spans="2:10" x14ac:dyDescent="0.25">
      <c r="B8" s="14" t="s">
        <v>9</v>
      </c>
      <c r="C8" s="41">
        <v>0</v>
      </c>
    </row>
    <row r="9" spans="2:10" x14ac:dyDescent="0.25">
      <c r="B9" s="14" t="s">
        <v>10</v>
      </c>
      <c r="C9" s="41">
        <v>0</v>
      </c>
    </row>
    <row r="10" spans="2:10" x14ac:dyDescent="0.25">
      <c r="B10" s="14" t="s">
        <v>11</v>
      </c>
      <c r="C10" s="41">
        <v>0</v>
      </c>
    </row>
  </sheetData>
  <mergeCells count="2">
    <mergeCell ref="B4:C4"/>
    <mergeCell ref="B2:J2"/>
  </mergeCells>
  <pageMargins left="0.7" right="0.7" top="0.75" bottom="0.75" header="0.3" footer="0.3"/>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G5" sqref="G5"/>
    </sheetView>
  </sheetViews>
  <sheetFormatPr defaultRowHeight="15" x14ac:dyDescent="0.25"/>
  <cols>
    <col min="1" max="1" width="9.140625" style="4"/>
    <col min="2" max="2" width="27.5703125" customWidth="1"/>
  </cols>
  <sheetData>
    <row r="1" spans="2:10" s="4" customFormat="1" x14ac:dyDescent="0.25"/>
    <row r="2" spans="2:10" s="4" customFormat="1" x14ac:dyDescent="0.25">
      <c r="B2" s="39" t="s">
        <v>38</v>
      </c>
      <c r="C2" s="39"/>
      <c r="D2" s="39"/>
      <c r="E2" s="39"/>
      <c r="F2" s="39"/>
      <c r="G2" s="39"/>
      <c r="H2" s="39"/>
      <c r="I2" s="39"/>
      <c r="J2" s="39"/>
    </row>
    <row r="3" spans="2:10" s="4" customFormat="1" x14ac:dyDescent="0.25"/>
    <row r="4" spans="2:10" x14ac:dyDescent="0.25">
      <c r="B4" s="22" t="s">
        <v>15</v>
      </c>
      <c r="C4" s="24"/>
    </row>
    <row r="5" spans="2:10" x14ac:dyDescent="0.25">
      <c r="B5" s="14" t="s">
        <v>6</v>
      </c>
      <c r="C5" s="17">
        <v>81</v>
      </c>
    </row>
    <row r="6" spans="2:10" x14ac:dyDescent="0.25">
      <c r="B6" s="14" t="s">
        <v>7</v>
      </c>
      <c r="C6" s="17">
        <v>18</v>
      </c>
    </row>
    <row r="7" spans="2:10" x14ac:dyDescent="0.25">
      <c r="B7" s="14" t="s">
        <v>8</v>
      </c>
      <c r="C7" s="17">
        <v>1</v>
      </c>
    </row>
    <row r="8" spans="2:10" x14ac:dyDescent="0.25">
      <c r="B8" s="14" t="s">
        <v>9</v>
      </c>
      <c r="C8" s="17">
        <v>0</v>
      </c>
    </row>
    <row r="9" spans="2:10" x14ac:dyDescent="0.25">
      <c r="B9" s="14" t="s">
        <v>10</v>
      </c>
      <c r="C9" s="17">
        <v>0</v>
      </c>
    </row>
    <row r="10" spans="2:10" x14ac:dyDescent="0.25">
      <c r="B10" s="14" t="s">
        <v>11</v>
      </c>
      <c r="C10" s="17">
        <v>0</v>
      </c>
    </row>
  </sheetData>
  <mergeCells count="2">
    <mergeCell ref="B2:J2"/>
    <mergeCell ref="B4:C4"/>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E7" sqref="E7"/>
    </sheetView>
  </sheetViews>
  <sheetFormatPr defaultRowHeight="15" x14ac:dyDescent="0.25"/>
  <cols>
    <col min="1" max="1" width="9.140625" style="4"/>
    <col min="2" max="2" width="57.7109375" customWidth="1"/>
    <col min="3" max="3" width="16.5703125" customWidth="1"/>
  </cols>
  <sheetData>
    <row r="1" spans="2:17" s="4" customFormat="1" x14ac:dyDescent="0.25"/>
    <row r="2" spans="2:17" x14ac:dyDescent="0.25">
      <c r="B2" s="21" t="s">
        <v>59</v>
      </c>
      <c r="C2" s="21"/>
      <c r="D2" s="21"/>
      <c r="E2" s="21"/>
      <c r="F2" s="21"/>
      <c r="G2" s="21"/>
      <c r="H2" s="21"/>
      <c r="I2" s="21"/>
      <c r="J2" s="21"/>
      <c r="K2" s="4"/>
      <c r="L2" s="4"/>
      <c r="M2" s="4"/>
      <c r="N2" s="4"/>
      <c r="O2" s="4"/>
      <c r="P2" s="4"/>
      <c r="Q2" s="4"/>
    </row>
    <row r="3" spans="2:17" x14ac:dyDescent="0.25">
      <c r="B3" s="4"/>
      <c r="C3" s="4"/>
      <c r="D3" s="4"/>
      <c r="E3" s="4"/>
      <c r="F3" s="4"/>
      <c r="G3" s="4"/>
      <c r="H3" s="4"/>
      <c r="I3" s="4"/>
      <c r="J3" s="4"/>
      <c r="K3" s="4"/>
      <c r="L3" s="4"/>
      <c r="M3" s="4"/>
      <c r="N3" s="4"/>
      <c r="O3" s="4"/>
      <c r="P3" s="4"/>
      <c r="Q3" s="4"/>
    </row>
    <row r="4" spans="2:17" x14ac:dyDescent="0.25">
      <c r="B4" s="35" t="s">
        <v>16</v>
      </c>
      <c r="C4" s="36"/>
      <c r="D4" s="4"/>
      <c r="E4" s="4"/>
      <c r="F4" s="4"/>
      <c r="G4" s="4"/>
      <c r="H4" s="4"/>
      <c r="I4" s="4"/>
      <c r="J4" s="4"/>
      <c r="K4" s="4"/>
      <c r="L4" s="4"/>
      <c r="M4" s="4"/>
      <c r="N4" s="4"/>
      <c r="O4" s="4"/>
      <c r="P4" s="4"/>
      <c r="Q4" s="4"/>
    </row>
    <row r="5" spans="2:17" x14ac:dyDescent="0.25">
      <c r="B5" s="32" t="s">
        <v>17</v>
      </c>
      <c r="C5" s="33" t="s">
        <v>18</v>
      </c>
      <c r="D5" s="4"/>
      <c r="E5" s="4"/>
      <c r="F5" s="4"/>
      <c r="G5" s="4"/>
      <c r="H5" s="4"/>
      <c r="I5" s="4"/>
      <c r="J5" s="4"/>
      <c r="K5" s="4"/>
      <c r="L5" s="4"/>
      <c r="M5" s="4"/>
      <c r="N5" s="4"/>
      <c r="O5" s="4"/>
      <c r="P5" s="4"/>
      <c r="Q5" s="4"/>
    </row>
    <row r="6" spans="2:17" x14ac:dyDescent="0.25">
      <c r="B6" s="14" t="s">
        <v>19</v>
      </c>
      <c r="C6" s="14">
        <v>39</v>
      </c>
      <c r="D6" s="4"/>
      <c r="E6" s="4"/>
      <c r="F6" s="4"/>
      <c r="G6" s="4"/>
      <c r="H6" s="4"/>
      <c r="I6" s="4"/>
      <c r="J6" s="4"/>
      <c r="K6" s="4"/>
      <c r="L6" s="4"/>
      <c r="M6" s="4"/>
      <c r="N6" s="4"/>
      <c r="O6" s="4"/>
      <c r="P6" s="4"/>
      <c r="Q6" s="4"/>
    </row>
    <row r="7" spans="2:17" x14ac:dyDescent="0.25">
      <c r="B7" s="14" t="s">
        <v>20</v>
      </c>
      <c r="C7" s="14">
        <v>28</v>
      </c>
      <c r="D7" s="4"/>
      <c r="E7" s="4"/>
      <c r="F7" s="4"/>
      <c r="G7" s="4"/>
      <c r="H7" s="4"/>
      <c r="I7" s="4"/>
      <c r="J7" s="4"/>
      <c r="K7" s="4"/>
      <c r="L7" s="4"/>
      <c r="M7" s="4"/>
      <c r="N7" s="4"/>
      <c r="O7" s="4"/>
      <c r="P7" s="4"/>
      <c r="Q7" s="4"/>
    </row>
    <row r="8" spans="2:17" x14ac:dyDescent="0.25">
      <c r="B8" s="14" t="s">
        <v>21</v>
      </c>
      <c r="C8" s="14">
        <f>29+12</f>
        <v>41</v>
      </c>
      <c r="D8" s="4"/>
      <c r="E8" s="4"/>
      <c r="F8" s="4"/>
      <c r="G8" s="4"/>
      <c r="H8" s="4"/>
      <c r="I8" s="4"/>
      <c r="J8" s="4"/>
      <c r="K8" s="4"/>
      <c r="L8" s="4"/>
      <c r="M8" s="4"/>
      <c r="N8" s="4"/>
      <c r="O8" s="4"/>
      <c r="P8" s="4"/>
      <c r="Q8" s="4"/>
    </row>
    <row r="9" spans="2:17" x14ac:dyDescent="0.25">
      <c r="B9" s="4"/>
      <c r="C9" s="4"/>
      <c r="D9" s="4"/>
      <c r="E9" s="4"/>
      <c r="F9" s="4"/>
      <c r="G9" s="4"/>
      <c r="H9" s="4"/>
      <c r="I9" s="4"/>
      <c r="J9" s="4"/>
      <c r="K9" s="4"/>
      <c r="L9" s="4"/>
      <c r="M9" s="4"/>
      <c r="N9" s="4"/>
      <c r="O9" s="4"/>
      <c r="P9" s="4"/>
      <c r="Q9" s="4"/>
    </row>
    <row r="10" spans="2:17" x14ac:dyDescent="0.25">
      <c r="B10" s="4"/>
      <c r="C10" s="4"/>
      <c r="D10" s="4"/>
      <c r="E10" s="4"/>
      <c r="F10" s="4"/>
      <c r="G10" s="4"/>
      <c r="H10" s="4"/>
      <c r="I10" s="4"/>
      <c r="J10" s="4"/>
      <c r="K10" s="4"/>
      <c r="L10" s="4"/>
      <c r="M10" s="4"/>
      <c r="N10" s="4"/>
      <c r="O10" s="4"/>
      <c r="P10" s="4"/>
      <c r="Q10" s="4"/>
    </row>
    <row r="11" spans="2:17" x14ac:dyDescent="0.25">
      <c r="B11" s="4"/>
      <c r="C11" s="4"/>
      <c r="D11" s="4"/>
      <c r="E11" s="4"/>
      <c r="F11" s="4"/>
      <c r="G11" s="4"/>
      <c r="H11" s="4"/>
      <c r="I11" s="4"/>
      <c r="J11" s="4"/>
      <c r="K11" s="4"/>
      <c r="L11" s="4"/>
      <c r="M11" s="4"/>
      <c r="N11" s="4"/>
      <c r="O11" s="4"/>
      <c r="P11" s="4"/>
      <c r="Q11" s="4"/>
    </row>
    <row r="12" spans="2:17" x14ac:dyDescent="0.25">
      <c r="B12" s="4"/>
      <c r="C12" s="4"/>
      <c r="D12" s="4"/>
      <c r="E12" s="4"/>
      <c r="F12" s="4"/>
      <c r="G12" s="4"/>
      <c r="H12" s="4"/>
      <c r="I12" s="4"/>
      <c r="J12" s="4"/>
      <c r="K12" s="4"/>
      <c r="L12" s="4"/>
      <c r="M12" s="4"/>
      <c r="N12" s="4"/>
      <c r="O12" s="4"/>
      <c r="P12" s="4"/>
      <c r="Q12" s="4"/>
    </row>
    <row r="13" spans="2:17" x14ac:dyDescent="0.25">
      <c r="B13" s="4"/>
      <c r="C13" s="4"/>
      <c r="D13" s="4"/>
      <c r="E13" s="4"/>
      <c r="F13" s="4"/>
      <c r="G13" s="4"/>
      <c r="H13" s="4"/>
      <c r="I13" s="4"/>
      <c r="J13" s="4"/>
      <c r="K13" s="4"/>
      <c r="L13" s="4"/>
      <c r="M13" s="4"/>
      <c r="N13" s="4"/>
      <c r="O13" s="4"/>
      <c r="P13" s="4"/>
      <c r="Q13" s="4"/>
    </row>
    <row r="14" spans="2:17" x14ac:dyDescent="0.25">
      <c r="B14" s="4"/>
      <c r="C14" s="4"/>
      <c r="D14" s="4"/>
      <c r="E14" s="4"/>
      <c r="F14" s="4"/>
      <c r="G14" s="4"/>
      <c r="H14" s="4"/>
      <c r="I14" s="4"/>
      <c r="J14" s="4"/>
      <c r="K14" s="4"/>
      <c r="L14" s="4"/>
      <c r="M14" s="4"/>
      <c r="N14" s="4"/>
      <c r="O14" s="4"/>
      <c r="P14" s="4"/>
      <c r="Q14" s="4"/>
    </row>
    <row r="15" spans="2:17" x14ac:dyDescent="0.25">
      <c r="B15" s="4"/>
      <c r="C15" s="4"/>
      <c r="D15" s="4"/>
      <c r="E15" s="4"/>
      <c r="F15" s="4"/>
      <c r="G15" s="4"/>
      <c r="H15" s="4"/>
      <c r="I15" s="4"/>
      <c r="J15" s="4"/>
      <c r="K15" s="4"/>
      <c r="L15" s="4"/>
      <c r="M15" s="4"/>
      <c r="N15" s="4"/>
      <c r="O15" s="4"/>
      <c r="P15" s="4"/>
      <c r="Q15" s="4"/>
    </row>
    <row r="16" spans="2:17" x14ac:dyDescent="0.25">
      <c r="B16" s="4"/>
      <c r="C16" s="4"/>
      <c r="D16" s="4"/>
      <c r="E16" s="4"/>
      <c r="F16" s="4"/>
      <c r="G16" s="4"/>
      <c r="H16" s="4"/>
      <c r="I16" s="4"/>
      <c r="J16" s="4"/>
      <c r="K16" s="4"/>
      <c r="L16" s="4"/>
      <c r="M16" s="4"/>
      <c r="N16" s="4"/>
      <c r="O16" s="4"/>
      <c r="P16" s="4"/>
      <c r="Q16" s="4"/>
    </row>
    <row r="17" spans="2:17" x14ac:dyDescent="0.25">
      <c r="B17" s="4"/>
      <c r="C17" s="4"/>
      <c r="D17" s="4"/>
      <c r="E17" s="4"/>
      <c r="F17" s="4"/>
      <c r="G17" s="4"/>
      <c r="H17" s="4"/>
      <c r="I17" s="4"/>
      <c r="J17" s="4"/>
      <c r="K17" s="4"/>
      <c r="L17" s="4"/>
      <c r="M17" s="4"/>
      <c r="N17" s="4"/>
      <c r="O17" s="4"/>
      <c r="P17" s="4"/>
      <c r="Q17" s="4"/>
    </row>
    <row r="18" spans="2:17" x14ac:dyDescent="0.25">
      <c r="B18" s="4"/>
      <c r="C18" s="4"/>
      <c r="D18" s="4"/>
      <c r="E18" s="4"/>
      <c r="F18" s="4"/>
      <c r="G18" s="4"/>
      <c r="H18" s="4"/>
      <c r="I18" s="4"/>
      <c r="J18" s="4"/>
      <c r="K18" s="4"/>
      <c r="L18" s="4"/>
      <c r="M18" s="4"/>
      <c r="N18" s="4"/>
      <c r="O18" s="4"/>
      <c r="P18" s="4"/>
      <c r="Q18" s="4"/>
    </row>
    <row r="19" spans="2:17" x14ac:dyDescent="0.25">
      <c r="B19" s="4"/>
      <c r="C19" s="4"/>
      <c r="D19" s="4"/>
      <c r="E19" s="4"/>
      <c r="F19" s="4"/>
      <c r="G19" s="4"/>
      <c r="H19" s="4"/>
      <c r="I19" s="4"/>
      <c r="J19" s="4"/>
      <c r="K19" s="4"/>
      <c r="L19" s="4"/>
      <c r="M19" s="4"/>
      <c r="N19" s="4"/>
      <c r="O19" s="4"/>
      <c r="P19" s="4"/>
      <c r="Q19" s="4"/>
    </row>
    <row r="20" spans="2:17" x14ac:dyDescent="0.25">
      <c r="B20" s="4"/>
      <c r="C20" s="4"/>
      <c r="D20" s="4"/>
      <c r="E20" s="4"/>
      <c r="F20" s="4"/>
      <c r="G20" s="4"/>
      <c r="H20" s="4"/>
      <c r="I20" s="4"/>
      <c r="J20" s="4"/>
      <c r="K20" s="4"/>
      <c r="L20" s="4"/>
      <c r="M20" s="4"/>
      <c r="N20" s="4"/>
      <c r="O20" s="4"/>
      <c r="P20" s="4"/>
      <c r="Q20" s="4"/>
    </row>
    <row r="21" spans="2:17" x14ac:dyDescent="0.25">
      <c r="B21" s="4"/>
      <c r="C21" s="4"/>
      <c r="D21" s="4"/>
      <c r="E21" s="4"/>
      <c r="F21" s="4"/>
      <c r="G21" s="4"/>
      <c r="H21" s="4"/>
      <c r="I21" s="4"/>
      <c r="J21" s="4"/>
      <c r="K21" s="4"/>
      <c r="L21" s="4"/>
      <c r="M21" s="4"/>
      <c r="N21" s="4"/>
      <c r="O21" s="4"/>
      <c r="P21" s="4"/>
      <c r="Q21" s="4"/>
    </row>
    <row r="22" spans="2:17" x14ac:dyDescent="0.25">
      <c r="B22" s="4"/>
      <c r="C22" s="4"/>
      <c r="D22" s="4"/>
      <c r="E22" s="4"/>
      <c r="F22" s="4"/>
      <c r="G22" s="4"/>
      <c r="H22" s="4"/>
      <c r="I22" s="4"/>
      <c r="J22" s="4"/>
      <c r="K22" s="4"/>
      <c r="L22" s="4"/>
      <c r="M22" s="4"/>
      <c r="N22" s="4"/>
      <c r="O22" s="4"/>
      <c r="P22" s="4"/>
      <c r="Q22" s="4"/>
    </row>
    <row r="23" spans="2:17" x14ac:dyDescent="0.25">
      <c r="B23" s="4"/>
      <c r="C23" s="4"/>
      <c r="D23" s="4"/>
      <c r="E23" s="4"/>
      <c r="F23" s="4"/>
      <c r="G23" s="4"/>
      <c r="H23" s="4"/>
      <c r="I23" s="4"/>
      <c r="J23" s="4"/>
      <c r="K23" s="4"/>
      <c r="L23" s="4"/>
      <c r="M23" s="4"/>
      <c r="N23" s="4"/>
      <c r="O23" s="4"/>
      <c r="P23" s="4"/>
      <c r="Q23" s="4"/>
    </row>
    <row r="24" spans="2:17" x14ac:dyDescent="0.25">
      <c r="B24" s="4"/>
      <c r="C24" s="4"/>
      <c r="D24" s="4"/>
      <c r="E24" s="4"/>
      <c r="F24" s="4"/>
      <c r="G24" s="4"/>
      <c r="H24" s="4"/>
      <c r="I24" s="4"/>
      <c r="J24" s="4"/>
      <c r="K24" s="4"/>
      <c r="L24" s="4"/>
      <c r="M24" s="4"/>
      <c r="N24" s="4"/>
      <c r="O24" s="4"/>
      <c r="P24" s="4"/>
      <c r="Q24" s="4"/>
    </row>
    <row r="25" spans="2:17" x14ac:dyDescent="0.25">
      <c r="B25" s="4"/>
      <c r="D25" s="4"/>
      <c r="E25" s="4"/>
      <c r="F25" s="4"/>
      <c r="G25" s="4"/>
      <c r="H25" s="4"/>
      <c r="I25" s="4"/>
      <c r="J25" s="4"/>
      <c r="K25" s="4"/>
      <c r="L25" s="4"/>
      <c r="M25" s="4"/>
      <c r="N25" s="4"/>
      <c r="O25" s="4"/>
      <c r="P25" s="4"/>
      <c r="Q25" s="4"/>
    </row>
    <row r="26" spans="2:17" x14ac:dyDescent="0.25">
      <c r="B26" s="4"/>
      <c r="C26" s="4"/>
      <c r="D26" s="4"/>
      <c r="E26" s="4"/>
      <c r="F26" s="4"/>
      <c r="G26" s="4"/>
      <c r="H26" s="4"/>
      <c r="I26" s="4"/>
      <c r="J26" s="4"/>
      <c r="K26" s="4"/>
      <c r="L26" s="4"/>
      <c r="M26" s="4"/>
      <c r="N26" s="4"/>
      <c r="O26" s="4"/>
      <c r="P26" s="4"/>
      <c r="Q26" s="4"/>
    </row>
    <row r="27" spans="2:17" x14ac:dyDescent="0.25">
      <c r="B27" s="4"/>
      <c r="C27" s="4"/>
      <c r="D27" s="4"/>
      <c r="E27" s="4"/>
      <c r="F27" s="4"/>
      <c r="G27" s="4"/>
      <c r="H27" s="4"/>
      <c r="I27" s="4"/>
      <c r="J27" s="4"/>
      <c r="K27" s="4"/>
      <c r="L27" s="4"/>
      <c r="M27" s="4"/>
      <c r="N27" s="4"/>
      <c r="O27" s="4"/>
      <c r="P27" s="4"/>
      <c r="Q27" s="4"/>
    </row>
    <row r="28" spans="2:17" x14ac:dyDescent="0.25">
      <c r="B28" s="4"/>
      <c r="C28" s="4"/>
      <c r="D28" s="4"/>
      <c r="E28" s="4"/>
      <c r="F28" s="4"/>
      <c r="G28" s="4"/>
      <c r="H28" s="4"/>
      <c r="I28" s="4"/>
      <c r="J28" s="4"/>
      <c r="K28" s="4"/>
      <c r="L28" s="4"/>
      <c r="M28" s="4"/>
      <c r="N28" s="4"/>
      <c r="O28" s="4"/>
      <c r="P28" s="4"/>
      <c r="Q28" s="4"/>
    </row>
    <row r="29" spans="2:17" x14ac:dyDescent="0.25">
      <c r="B29" s="4"/>
      <c r="C29" s="4"/>
      <c r="D29" s="4"/>
      <c r="E29" s="4"/>
      <c r="F29" s="4"/>
      <c r="G29" s="4"/>
      <c r="H29" s="4"/>
      <c r="I29" s="4"/>
      <c r="J29" s="4"/>
      <c r="K29" s="4"/>
      <c r="L29" s="4"/>
      <c r="M29" s="4"/>
      <c r="N29" s="4"/>
      <c r="O29" s="4"/>
      <c r="P29" s="4"/>
      <c r="Q29" s="4"/>
    </row>
    <row r="30" spans="2:17" x14ac:dyDescent="0.25">
      <c r="B30" s="4"/>
      <c r="C30" s="4"/>
      <c r="D30" s="4"/>
      <c r="E30" s="4"/>
      <c r="F30" s="4"/>
      <c r="G30" s="4"/>
      <c r="H30" s="4"/>
      <c r="I30" s="4"/>
      <c r="J30" s="4"/>
      <c r="K30" s="4"/>
      <c r="L30" s="4"/>
      <c r="M30" s="4"/>
      <c r="N30" s="4"/>
      <c r="O30" s="4"/>
      <c r="P30" s="4"/>
      <c r="Q30" s="4"/>
    </row>
    <row r="31" spans="2:17" x14ac:dyDescent="0.25">
      <c r="B31" s="4"/>
      <c r="C31" s="4"/>
      <c r="D31" s="4"/>
      <c r="E31" s="4"/>
      <c r="F31" s="4"/>
      <c r="G31" s="4"/>
      <c r="H31" s="4"/>
      <c r="I31" s="4"/>
      <c r="J31" s="4"/>
      <c r="K31" s="4"/>
      <c r="L31" s="4"/>
      <c r="M31" s="4"/>
      <c r="N31" s="4"/>
      <c r="O31" s="4"/>
      <c r="P31" s="4"/>
      <c r="Q31" s="4"/>
    </row>
    <row r="32" spans="2:17" x14ac:dyDescent="0.25">
      <c r="B32" s="4"/>
      <c r="C32" s="4"/>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row r="34" spans="2:17" x14ac:dyDescent="0.25">
      <c r="B34" s="4"/>
      <c r="C34" s="4"/>
      <c r="D34" s="4"/>
      <c r="E34" s="4"/>
      <c r="F34" s="4"/>
      <c r="G34" s="4"/>
      <c r="H34" s="4"/>
      <c r="I34" s="4"/>
      <c r="J34" s="4"/>
      <c r="K34" s="4"/>
      <c r="L34" s="4"/>
      <c r="M34" s="4"/>
      <c r="N34" s="4"/>
      <c r="O34" s="4"/>
      <c r="P34" s="4"/>
      <c r="Q34" s="4"/>
    </row>
    <row r="35" spans="2:17" x14ac:dyDescent="0.25">
      <c r="B35" s="42" t="s">
        <v>29</v>
      </c>
      <c r="C35" s="43"/>
      <c r="D35" s="43"/>
      <c r="E35" s="43"/>
      <c r="F35" s="43"/>
      <c r="G35" s="43"/>
      <c r="H35" s="43"/>
      <c r="I35" s="43"/>
      <c r="J35" s="44"/>
      <c r="K35" s="4"/>
      <c r="L35" s="4"/>
      <c r="M35" s="4"/>
      <c r="N35" s="4"/>
      <c r="O35" s="4"/>
      <c r="P35" s="4"/>
      <c r="Q35" s="4"/>
    </row>
    <row r="36" spans="2:17" x14ac:dyDescent="0.25">
      <c r="B36" s="4"/>
      <c r="C36" s="4"/>
      <c r="D36" s="4"/>
      <c r="E36" s="4"/>
      <c r="F36" s="4"/>
      <c r="G36" s="4"/>
      <c r="H36" s="4"/>
      <c r="I36" s="4"/>
      <c r="J36" s="4"/>
      <c r="K36" s="4"/>
      <c r="L36" s="4"/>
      <c r="M36" s="4"/>
      <c r="N36" s="4"/>
      <c r="O36" s="4"/>
      <c r="P36" s="4"/>
      <c r="Q36" s="4"/>
    </row>
    <row r="37" spans="2:17" x14ac:dyDescent="0.25">
      <c r="B37" s="31" t="s">
        <v>26</v>
      </c>
      <c r="C37" s="31"/>
      <c r="D37" s="4"/>
    </row>
    <row r="38" spans="2:17" x14ac:dyDescent="0.25">
      <c r="B38" s="49" t="s">
        <v>28</v>
      </c>
      <c r="C38" s="51"/>
      <c r="D38" s="4"/>
    </row>
    <row r="39" spans="2:17" x14ac:dyDescent="0.25">
      <c r="B39" s="50" t="s">
        <v>42</v>
      </c>
      <c r="C39" s="52"/>
    </row>
    <row r="40" spans="2:17" s="4" customFormat="1" x14ac:dyDescent="0.25">
      <c r="B40" s="50" t="s">
        <v>43</v>
      </c>
      <c r="C40" s="52"/>
    </row>
    <row r="41" spans="2:17" s="4" customFormat="1" x14ac:dyDescent="0.25">
      <c r="B41" s="50" t="s">
        <v>44</v>
      </c>
      <c r="C41" s="52"/>
      <c r="D41" s="11"/>
    </row>
    <row r="42" spans="2:17" s="4" customFormat="1" x14ac:dyDescent="0.25">
      <c r="B42" s="50" t="s">
        <v>46</v>
      </c>
      <c r="C42" s="52"/>
    </row>
    <row r="43" spans="2:17" s="4" customFormat="1" x14ac:dyDescent="0.25">
      <c r="B43" s="50" t="s">
        <v>50</v>
      </c>
      <c r="C43" s="52"/>
      <c r="D43" s="11"/>
    </row>
    <row r="44" spans="2:17" s="4" customFormat="1" x14ac:dyDescent="0.25">
      <c r="B44" s="50" t="s">
        <v>51</v>
      </c>
      <c r="C44" s="52"/>
    </row>
    <row r="45" spans="2:17" s="4" customFormat="1" x14ac:dyDescent="0.25">
      <c r="B45" s="56" t="s">
        <v>54</v>
      </c>
      <c r="C45" s="58"/>
    </row>
    <row r="46" spans="2:17" s="4" customFormat="1" x14ac:dyDescent="0.25">
      <c r="B46" s="56" t="s">
        <v>55</v>
      </c>
      <c r="C46" s="58"/>
    </row>
    <row r="47" spans="2:17" s="4" customFormat="1" x14ac:dyDescent="0.25">
      <c r="B47" s="53" t="s">
        <v>58</v>
      </c>
      <c r="C47" s="54"/>
    </row>
    <row r="48" spans="2:17" s="4" customFormat="1" x14ac:dyDescent="0.25">
      <c r="B48" s="30"/>
      <c r="C48" s="30"/>
    </row>
    <row r="49" spans="2:5" x14ac:dyDescent="0.25">
      <c r="B49" s="48" t="s">
        <v>20</v>
      </c>
      <c r="C49" s="48"/>
      <c r="D49" s="4"/>
    </row>
    <row r="50" spans="2:5" x14ac:dyDescent="0.25">
      <c r="B50" s="55" t="s">
        <v>40</v>
      </c>
      <c r="C50" s="57"/>
      <c r="D50" s="4"/>
    </row>
    <row r="51" spans="2:5" x14ac:dyDescent="0.25">
      <c r="B51" s="56" t="s">
        <v>41</v>
      </c>
      <c r="C51" s="58"/>
      <c r="D51" s="45"/>
    </row>
    <row r="52" spans="2:5" s="4" customFormat="1" x14ac:dyDescent="0.25">
      <c r="B52" s="56" t="s">
        <v>45</v>
      </c>
      <c r="C52" s="58"/>
    </row>
    <row r="53" spans="2:5" x14ac:dyDescent="0.25">
      <c r="B53" s="56" t="s">
        <v>52</v>
      </c>
      <c r="C53" s="58"/>
      <c r="D53" s="46"/>
      <c r="E53" s="46"/>
    </row>
    <row r="54" spans="2:5" x14ac:dyDescent="0.25">
      <c r="B54" s="59" t="s">
        <v>56</v>
      </c>
      <c r="C54" s="60"/>
      <c r="D54" s="4"/>
    </row>
    <row r="55" spans="2:5" x14ac:dyDescent="0.25">
      <c r="B55" s="47"/>
      <c r="C55" s="47"/>
    </row>
    <row r="56" spans="2:5" x14ac:dyDescent="0.25">
      <c r="B56" s="31" t="s">
        <v>27</v>
      </c>
      <c r="C56" s="31"/>
    </row>
    <row r="57" spans="2:5" x14ac:dyDescent="0.25">
      <c r="B57" s="49" t="s">
        <v>39</v>
      </c>
      <c r="C57" s="51"/>
    </row>
    <row r="58" spans="2:5" x14ac:dyDescent="0.25">
      <c r="B58" s="50" t="s">
        <v>47</v>
      </c>
      <c r="C58" s="52"/>
    </row>
    <row r="59" spans="2:5" x14ac:dyDescent="0.25">
      <c r="B59" s="50" t="s">
        <v>48</v>
      </c>
      <c r="C59" s="52"/>
      <c r="D59" s="4"/>
    </row>
    <row r="60" spans="2:5" x14ac:dyDescent="0.25">
      <c r="B60" s="50" t="s">
        <v>49</v>
      </c>
      <c r="C60" s="52"/>
    </row>
    <row r="61" spans="2:5" x14ac:dyDescent="0.25">
      <c r="B61" s="50" t="s">
        <v>53</v>
      </c>
      <c r="C61" s="52"/>
    </row>
    <row r="62" spans="2:5" x14ac:dyDescent="0.25">
      <c r="B62" s="53" t="s">
        <v>57</v>
      </c>
      <c r="C62" s="54"/>
    </row>
  </sheetData>
  <mergeCells count="29">
    <mergeCell ref="B62:C62"/>
    <mergeCell ref="B41:C41"/>
    <mergeCell ref="B53:C53"/>
    <mergeCell ref="B45:C45"/>
    <mergeCell ref="B46:C46"/>
    <mergeCell ref="B57:C57"/>
    <mergeCell ref="B58:C58"/>
    <mergeCell ref="B59:C59"/>
    <mergeCell ref="B60:C60"/>
    <mergeCell ref="B61:C61"/>
    <mergeCell ref="B50:C50"/>
    <mergeCell ref="B52:C52"/>
    <mergeCell ref="B54:C54"/>
    <mergeCell ref="B55:C55"/>
    <mergeCell ref="B56:C56"/>
    <mergeCell ref="B38:C38"/>
    <mergeCell ref="B39:C39"/>
    <mergeCell ref="B40:C40"/>
    <mergeCell ref="B43:C43"/>
    <mergeCell ref="B42:C42"/>
    <mergeCell ref="B44:C44"/>
    <mergeCell ref="B2:J2"/>
    <mergeCell ref="B4:C4"/>
    <mergeCell ref="B35:J35"/>
    <mergeCell ref="B37:C37"/>
    <mergeCell ref="B49:C49"/>
    <mergeCell ref="B47:C47"/>
    <mergeCell ref="B48:C48"/>
    <mergeCell ref="B51:C51"/>
  </mergeCells>
  <pageMargins left="0.7" right="0.7" top="0.75" bottom="0.75" header="0.3" footer="0.3"/>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workbookViewId="0">
      <selection activeCell="D77" sqref="D77"/>
    </sheetView>
  </sheetViews>
  <sheetFormatPr defaultRowHeight="15" x14ac:dyDescent="0.25"/>
  <cols>
    <col min="1" max="1" width="9.140625" style="4"/>
    <col min="2" max="2" width="74" customWidth="1"/>
    <col min="3" max="3" width="12.5703125" customWidth="1"/>
    <col min="10" max="10" width="22.85546875" customWidth="1"/>
  </cols>
  <sheetData>
    <row r="1" spans="2:10" s="4" customFormat="1" x14ac:dyDescent="0.25"/>
    <row r="2" spans="2:10" s="4" customFormat="1" x14ac:dyDescent="0.25">
      <c r="B2" s="21" t="s">
        <v>59</v>
      </c>
      <c r="C2" s="21"/>
      <c r="D2" s="21"/>
      <c r="E2" s="21"/>
      <c r="F2" s="21"/>
      <c r="G2" s="21"/>
      <c r="H2" s="21"/>
      <c r="I2" s="21"/>
      <c r="J2" s="21"/>
    </row>
    <row r="3" spans="2:10" s="4" customFormat="1" x14ac:dyDescent="0.25"/>
    <row r="4" spans="2:10" x14ac:dyDescent="0.25">
      <c r="B4" s="35" t="s">
        <v>22</v>
      </c>
      <c r="C4" s="36"/>
    </row>
    <row r="5" spans="2:10" x14ac:dyDescent="0.25">
      <c r="C5" s="6"/>
    </row>
    <row r="6" spans="2:10" ht="30" x14ac:dyDescent="0.25">
      <c r="B6" s="34" t="s">
        <v>23</v>
      </c>
      <c r="C6" s="34" t="s">
        <v>18</v>
      </c>
    </row>
    <row r="7" spans="2:10" x14ac:dyDescent="0.25">
      <c r="B7" s="14" t="s">
        <v>25</v>
      </c>
      <c r="C7" s="14">
        <v>3</v>
      </c>
    </row>
    <row r="8" spans="2:10" x14ac:dyDescent="0.25">
      <c r="B8" s="14" t="s">
        <v>20</v>
      </c>
      <c r="C8" s="14">
        <v>9</v>
      </c>
    </row>
    <row r="9" spans="2:10" x14ac:dyDescent="0.25">
      <c r="B9" s="14" t="s">
        <v>24</v>
      </c>
      <c r="C9" s="14">
        <v>2</v>
      </c>
    </row>
    <row r="10" spans="2:10" x14ac:dyDescent="0.25">
      <c r="B10" s="14" t="s">
        <v>21</v>
      </c>
      <c r="C10" s="14">
        <v>2</v>
      </c>
    </row>
    <row r="11" spans="2:10" x14ac:dyDescent="0.25">
      <c r="B11" s="61" t="s">
        <v>67</v>
      </c>
      <c r="C11" s="61">
        <v>4</v>
      </c>
    </row>
    <row r="44" spans="1:11" s="4" customFormat="1" x14ac:dyDescent="0.25">
      <c r="B44" s="22" t="s">
        <v>30</v>
      </c>
      <c r="C44" s="23"/>
      <c r="D44" s="23"/>
      <c r="E44" s="23"/>
      <c r="F44" s="23"/>
      <c r="G44" s="23"/>
      <c r="H44" s="23"/>
      <c r="I44" s="23"/>
      <c r="J44" s="24"/>
    </row>
    <row r="45" spans="1:11" s="4" customFormat="1" x14ac:dyDescent="0.25">
      <c r="B45" s="20" t="s">
        <v>31</v>
      </c>
      <c r="C45" s="21" t="s">
        <v>35</v>
      </c>
      <c r="D45" s="21"/>
      <c r="E45" s="21"/>
      <c r="F45" s="21"/>
      <c r="G45" s="21"/>
      <c r="H45" s="21"/>
      <c r="I45" s="21"/>
      <c r="J45" s="21"/>
    </row>
    <row r="46" spans="1:11" s="4" customFormat="1" x14ac:dyDescent="0.25">
      <c r="A46" s="9"/>
      <c r="B46" s="65"/>
      <c r="C46" s="66"/>
      <c r="D46" s="67"/>
      <c r="E46" s="67"/>
      <c r="F46" s="67"/>
      <c r="G46" s="67"/>
      <c r="H46" s="67"/>
      <c r="I46" s="67"/>
      <c r="J46" s="68"/>
      <c r="K46" s="8"/>
    </row>
    <row r="47" spans="1:11" s="4" customFormat="1" x14ac:dyDescent="0.25">
      <c r="B47" s="64" t="s">
        <v>32</v>
      </c>
      <c r="C47" s="64"/>
      <c r="D47" s="64"/>
      <c r="E47" s="64"/>
      <c r="F47" s="64"/>
      <c r="G47" s="64"/>
      <c r="H47" s="64"/>
      <c r="I47" s="64"/>
      <c r="J47" s="64"/>
    </row>
    <row r="48" spans="1:11" s="4" customFormat="1" ht="24.75" customHeight="1" x14ac:dyDescent="0.25">
      <c r="B48" s="85" t="s">
        <v>65</v>
      </c>
      <c r="C48" s="69" t="s">
        <v>66</v>
      </c>
      <c r="D48" s="69"/>
      <c r="E48" s="69"/>
      <c r="F48" s="69"/>
      <c r="G48" s="69"/>
      <c r="H48" s="69"/>
      <c r="I48" s="69"/>
      <c r="J48" s="70"/>
    </row>
    <row r="49" spans="2:12" s="4" customFormat="1" ht="37.5" customHeight="1" x14ac:dyDescent="0.25">
      <c r="B49" s="86" t="s">
        <v>78</v>
      </c>
      <c r="C49" s="87" t="s">
        <v>79</v>
      </c>
      <c r="D49" s="87"/>
      <c r="E49" s="87"/>
      <c r="F49" s="87"/>
      <c r="G49" s="87"/>
      <c r="H49" s="87"/>
      <c r="I49" s="87"/>
      <c r="J49" s="88"/>
    </row>
    <row r="50" spans="2:12" s="4" customFormat="1" ht="36.75" customHeight="1" x14ac:dyDescent="0.25">
      <c r="B50" s="89" t="s">
        <v>90</v>
      </c>
      <c r="C50" s="90" t="s">
        <v>79</v>
      </c>
      <c r="D50" s="90"/>
      <c r="E50" s="90"/>
      <c r="F50" s="90"/>
      <c r="G50" s="90"/>
      <c r="H50" s="90"/>
      <c r="I50" s="90"/>
      <c r="J50" s="91"/>
    </row>
    <row r="51" spans="2:12" s="4" customFormat="1" x14ac:dyDescent="0.25">
      <c r="B51" s="92"/>
      <c r="C51" s="93"/>
      <c r="D51" s="93"/>
      <c r="E51" s="93"/>
      <c r="F51" s="93"/>
      <c r="G51" s="93"/>
      <c r="H51" s="93"/>
      <c r="I51" s="93"/>
      <c r="J51" s="93"/>
      <c r="K51" s="8"/>
    </row>
    <row r="52" spans="2:12" s="4" customFormat="1" x14ac:dyDescent="0.25">
      <c r="B52" s="94" t="s">
        <v>20</v>
      </c>
      <c r="C52" s="95"/>
      <c r="D52" s="95"/>
      <c r="E52" s="95"/>
      <c r="F52" s="95"/>
      <c r="G52" s="95"/>
      <c r="H52" s="95"/>
      <c r="I52" s="95"/>
      <c r="J52" s="96"/>
    </row>
    <row r="53" spans="2:12" s="4" customFormat="1" x14ac:dyDescent="0.25">
      <c r="B53" s="97" t="s">
        <v>60</v>
      </c>
      <c r="C53" s="69" t="s">
        <v>61</v>
      </c>
      <c r="D53" s="69"/>
      <c r="E53" s="69"/>
      <c r="F53" s="69"/>
      <c r="G53" s="69"/>
      <c r="H53" s="69"/>
      <c r="I53" s="69"/>
      <c r="J53" s="70"/>
      <c r="K53" s="11"/>
    </row>
    <row r="54" spans="2:12" s="4" customFormat="1" ht="26.25" customHeight="1" x14ac:dyDescent="0.25">
      <c r="B54" s="98" t="s">
        <v>63</v>
      </c>
      <c r="C54" s="62" t="s">
        <v>64</v>
      </c>
      <c r="D54" s="62"/>
      <c r="E54" s="62"/>
      <c r="F54" s="62"/>
      <c r="G54" s="62"/>
      <c r="H54" s="62"/>
      <c r="I54" s="62"/>
      <c r="J54" s="63"/>
    </row>
    <row r="55" spans="2:12" s="4" customFormat="1" ht="41.25" customHeight="1" x14ac:dyDescent="0.25">
      <c r="B55" s="71" t="s">
        <v>72</v>
      </c>
      <c r="C55" s="99" t="s">
        <v>73</v>
      </c>
      <c r="D55" s="99"/>
      <c r="E55" s="99"/>
      <c r="F55" s="99"/>
      <c r="G55" s="99"/>
      <c r="H55" s="99"/>
      <c r="I55" s="99"/>
      <c r="J55" s="100"/>
    </row>
    <row r="56" spans="2:12" s="4" customFormat="1" ht="39" customHeight="1" x14ac:dyDescent="0.25">
      <c r="B56" s="77" t="s">
        <v>76</v>
      </c>
      <c r="C56" s="99" t="s">
        <v>77</v>
      </c>
      <c r="D56" s="99"/>
      <c r="E56" s="99"/>
      <c r="F56" s="99"/>
      <c r="G56" s="99"/>
      <c r="H56" s="99"/>
      <c r="I56" s="99"/>
      <c r="J56" s="100"/>
    </row>
    <row r="57" spans="2:12" s="4" customFormat="1" ht="39.75" customHeight="1" x14ac:dyDescent="0.25">
      <c r="B57" s="101" t="s">
        <v>85</v>
      </c>
      <c r="C57" s="99" t="s">
        <v>73</v>
      </c>
      <c r="D57" s="99"/>
      <c r="E57" s="99"/>
      <c r="F57" s="99"/>
      <c r="G57" s="99"/>
      <c r="H57" s="99"/>
      <c r="I57" s="99"/>
      <c r="J57" s="100"/>
      <c r="K57" s="10"/>
      <c r="L57" s="10"/>
    </row>
    <row r="58" spans="2:12" s="4" customFormat="1" ht="38.25" customHeight="1" x14ac:dyDescent="0.25">
      <c r="B58" s="98" t="s">
        <v>87</v>
      </c>
      <c r="C58" s="99" t="s">
        <v>73</v>
      </c>
      <c r="D58" s="99"/>
      <c r="E58" s="99"/>
      <c r="F58" s="99"/>
      <c r="G58" s="99"/>
      <c r="H58" s="99"/>
      <c r="I58" s="99"/>
      <c r="J58" s="100"/>
      <c r="K58" s="10"/>
      <c r="L58" s="10"/>
    </row>
    <row r="59" spans="2:12" s="4" customFormat="1" ht="28.5" customHeight="1" x14ac:dyDescent="0.25">
      <c r="B59" s="98" t="s">
        <v>86</v>
      </c>
      <c r="C59" s="99" t="s">
        <v>73</v>
      </c>
      <c r="D59" s="99"/>
      <c r="E59" s="99"/>
      <c r="F59" s="99"/>
      <c r="G59" s="99"/>
      <c r="H59" s="99"/>
      <c r="I59" s="99"/>
      <c r="J59" s="100"/>
    </row>
    <row r="60" spans="2:12" s="4" customFormat="1" ht="21" customHeight="1" x14ac:dyDescent="0.25">
      <c r="B60" s="98" t="s">
        <v>88</v>
      </c>
      <c r="C60" s="62" t="s">
        <v>61</v>
      </c>
      <c r="D60" s="62"/>
      <c r="E60" s="62"/>
      <c r="F60" s="62"/>
      <c r="G60" s="62"/>
      <c r="H60" s="62"/>
      <c r="I60" s="62"/>
      <c r="J60" s="63"/>
    </row>
    <row r="61" spans="2:12" s="4" customFormat="1" ht="35.25" customHeight="1" x14ac:dyDescent="0.25">
      <c r="B61" s="102" t="s">
        <v>89</v>
      </c>
      <c r="C61" s="103" t="s">
        <v>73</v>
      </c>
      <c r="D61" s="103"/>
      <c r="E61" s="103"/>
      <c r="F61" s="103"/>
      <c r="G61" s="103"/>
      <c r="H61" s="103"/>
      <c r="I61" s="103"/>
      <c r="J61" s="104"/>
    </row>
    <row r="62" spans="2:12" s="4" customFormat="1" x14ac:dyDescent="0.25">
      <c r="B62" s="105"/>
      <c r="C62" s="106"/>
      <c r="D62" s="106"/>
      <c r="E62" s="106"/>
      <c r="F62" s="106"/>
      <c r="G62" s="106"/>
      <c r="H62" s="106"/>
      <c r="I62" s="106"/>
      <c r="J62" s="106"/>
      <c r="K62" s="8"/>
    </row>
    <row r="63" spans="2:12" s="4" customFormat="1" x14ac:dyDescent="0.25">
      <c r="B63" s="107" t="s">
        <v>33</v>
      </c>
      <c r="C63" s="108"/>
      <c r="D63" s="108"/>
      <c r="E63" s="108"/>
      <c r="F63" s="108"/>
      <c r="G63" s="108"/>
      <c r="H63" s="108"/>
      <c r="I63" s="108"/>
      <c r="J63" s="109"/>
    </row>
    <row r="64" spans="2:12" s="4" customFormat="1" ht="20.25" customHeight="1" x14ac:dyDescent="0.25">
      <c r="B64" s="97" t="s">
        <v>62</v>
      </c>
      <c r="C64" s="69" t="s">
        <v>34</v>
      </c>
      <c r="D64" s="69"/>
      <c r="E64" s="69"/>
      <c r="F64" s="69"/>
      <c r="G64" s="69"/>
      <c r="H64" s="69"/>
      <c r="I64" s="69"/>
      <c r="J64" s="70"/>
    </row>
    <row r="65" spans="2:14" s="4" customFormat="1" ht="21" customHeight="1" x14ac:dyDescent="0.25">
      <c r="B65" s="110" t="s">
        <v>80</v>
      </c>
      <c r="C65" s="111" t="s">
        <v>34</v>
      </c>
      <c r="D65" s="111"/>
      <c r="E65" s="111"/>
      <c r="F65" s="111"/>
      <c r="G65" s="111"/>
      <c r="H65" s="111"/>
      <c r="I65" s="111"/>
      <c r="J65" s="112"/>
    </row>
    <row r="66" spans="2:14" s="4" customFormat="1" x14ac:dyDescent="0.25">
      <c r="B66" s="113"/>
      <c r="C66" s="114"/>
      <c r="D66" s="114"/>
      <c r="E66" s="114"/>
      <c r="F66" s="114"/>
      <c r="G66" s="114"/>
      <c r="H66" s="114"/>
      <c r="I66" s="114"/>
      <c r="J66" s="114"/>
      <c r="K66" s="8"/>
    </row>
    <row r="67" spans="2:14" s="4" customFormat="1" ht="15.75" customHeight="1" x14ac:dyDescent="0.25">
      <c r="B67" s="107" t="s">
        <v>21</v>
      </c>
      <c r="C67" s="108"/>
      <c r="D67" s="108"/>
      <c r="E67" s="108"/>
      <c r="F67" s="108"/>
      <c r="G67" s="108"/>
      <c r="H67" s="108"/>
      <c r="I67" s="108"/>
      <c r="J67" s="109"/>
      <c r="K67" s="10"/>
      <c r="L67" s="10"/>
      <c r="M67" s="10"/>
      <c r="N67" s="10"/>
    </row>
    <row r="68" spans="2:14" s="4" customFormat="1" ht="34.5" customHeight="1" x14ac:dyDescent="0.25">
      <c r="B68" s="97" t="s">
        <v>81</v>
      </c>
      <c r="C68" s="82" t="s">
        <v>82</v>
      </c>
      <c r="D68" s="83"/>
      <c r="E68" s="83"/>
      <c r="F68" s="83"/>
      <c r="G68" s="83"/>
      <c r="H68" s="83"/>
      <c r="I68" s="83"/>
      <c r="J68" s="84"/>
    </row>
    <row r="69" spans="2:14" s="4" customFormat="1" ht="42" customHeight="1" x14ac:dyDescent="0.25">
      <c r="B69" s="115" t="s">
        <v>91</v>
      </c>
      <c r="C69" s="79" t="s">
        <v>34</v>
      </c>
      <c r="D69" s="80"/>
      <c r="E69" s="80"/>
      <c r="F69" s="80"/>
      <c r="G69" s="80"/>
      <c r="H69" s="80"/>
      <c r="I69" s="80"/>
      <c r="J69" s="81"/>
    </row>
    <row r="70" spans="2:14" s="4" customFormat="1" x14ac:dyDescent="0.25">
      <c r="B70" s="75"/>
      <c r="C70" s="76"/>
      <c r="D70" s="76"/>
      <c r="E70" s="76"/>
      <c r="F70" s="76"/>
      <c r="G70" s="76"/>
      <c r="H70" s="76"/>
      <c r="I70" s="76"/>
      <c r="J70" s="76"/>
      <c r="K70" s="8"/>
    </row>
    <row r="71" spans="2:14" s="4" customFormat="1" x14ac:dyDescent="0.25">
      <c r="B71" s="72" t="s">
        <v>67</v>
      </c>
      <c r="C71" s="73"/>
      <c r="D71" s="73"/>
      <c r="E71" s="73"/>
      <c r="F71" s="73"/>
      <c r="G71" s="73"/>
      <c r="H71" s="73"/>
      <c r="I71" s="73"/>
      <c r="J71" s="74"/>
    </row>
    <row r="72" spans="2:14" s="4" customFormat="1" ht="28.5" customHeight="1" x14ac:dyDescent="0.25">
      <c r="B72" s="116" t="s">
        <v>68</v>
      </c>
      <c r="C72" s="69" t="s">
        <v>69</v>
      </c>
      <c r="D72" s="69"/>
      <c r="E72" s="69"/>
      <c r="F72" s="69"/>
      <c r="G72" s="69"/>
      <c r="H72" s="69"/>
      <c r="I72" s="69"/>
      <c r="J72" s="70"/>
    </row>
    <row r="73" spans="2:14" s="4" customFormat="1" ht="40.5" customHeight="1" x14ac:dyDescent="0.25">
      <c r="B73" s="77" t="s">
        <v>70</v>
      </c>
      <c r="C73" s="99" t="s">
        <v>71</v>
      </c>
      <c r="D73" s="99"/>
      <c r="E73" s="99"/>
      <c r="F73" s="99"/>
      <c r="G73" s="99"/>
      <c r="H73" s="99"/>
      <c r="I73" s="99"/>
      <c r="J73" s="100"/>
    </row>
    <row r="74" spans="2:14" s="4" customFormat="1" ht="42.75" customHeight="1" x14ac:dyDescent="0.25">
      <c r="B74" s="78" t="s">
        <v>74</v>
      </c>
      <c r="C74" s="99" t="s">
        <v>75</v>
      </c>
      <c r="D74" s="99"/>
      <c r="E74" s="99"/>
      <c r="F74" s="99"/>
      <c r="G74" s="99"/>
      <c r="H74" s="99"/>
      <c r="I74" s="99"/>
      <c r="J74" s="100"/>
    </row>
    <row r="75" spans="2:14" s="4" customFormat="1" ht="42.75" customHeight="1" x14ac:dyDescent="0.25">
      <c r="B75" s="110" t="s">
        <v>83</v>
      </c>
      <c r="C75" s="103" t="s">
        <v>84</v>
      </c>
      <c r="D75" s="103"/>
      <c r="E75" s="103"/>
      <c r="F75" s="103"/>
      <c r="G75" s="103"/>
      <c r="H75" s="103"/>
      <c r="I75" s="103"/>
      <c r="J75" s="104"/>
    </row>
    <row r="76" spans="2:14" s="4" customFormat="1" x14ac:dyDescent="0.25">
      <c r="B76"/>
      <c r="C76"/>
      <c r="D76"/>
      <c r="E76"/>
      <c r="F76"/>
      <c r="G76"/>
      <c r="H76"/>
      <c r="I76"/>
      <c r="J76"/>
    </row>
    <row r="77" spans="2:14" s="4" customFormat="1" x14ac:dyDescent="0.25">
      <c r="B77"/>
      <c r="C77"/>
      <c r="D77"/>
      <c r="E77"/>
      <c r="F77"/>
      <c r="G77"/>
      <c r="H77"/>
      <c r="I77"/>
      <c r="J77"/>
    </row>
    <row r="78" spans="2:14" s="4" customFormat="1" x14ac:dyDescent="0.25">
      <c r="B78"/>
      <c r="C78"/>
      <c r="D78"/>
      <c r="E78"/>
      <c r="F78"/>
      <c r="G78"/>
      <c r="H78"/>
      <c r="I78"/>
      <c r="J78"/>
    </row>
    <row r="79" spans="2:14" s="4" customFormat="1" x14ac:dyDescent="0.25">
      <c r="B79"/>
      <c r="C79"/>
      <c r="D79"/>
      <c r="E79"/>
      <c r="F79"/>
      <c r="G79"/>
      <c r="H79"/>
      <c r="I79"/>
      <c r="J79"/>
    </row>
    <row r="90" ht="30" customHeight="1" x14ac:dyDescent="0.25"/>
    <row r="91" ht="29.25" customHeight="1" x14ac:dyDescent="0.25"/>
    <row r="92" ht="28.5" customHeight="1" x14ac:dyDescent="0.25"/>
  </sheetData>
  <mergeCells count="33">
    <mergeCell ref="C51:J51"/>
    <mergeCell ref="C46:J46"/>
    <mergeCell ref="C68:J68"/>
    <mergeCell ref="C70:J70"/>
    <mergeCell ref="C75:J75"/>
    <mergeCell ref="B67:J67"/>
    <mergeCell ref="C50:J50"/>
    <mergeCell ref="C69:J69"/>
    <mergeCell ref="C62:J62"/>
    <mergeCell ref="B63:J63"/>
    <mergeCell ref="C65:J65"/>
    <mergeCell ref="C56:J56"/>
    <mergeCell ref="C49:J49"/>
    <mergeCell ref="C64:J64"/>
    <mergeCell ref="C74:J74"/>
    <mergeCell ref="C57:J57"/>
    <mergeCell ref="C59:J59"/>
    <mergeCell ref="C58:J58"/>
    <mergeCell ref="C60:J60"/>
    <mergeCell ref="C61:J61"/>
    <mergeCell ref="C73:J73"/>
    <mergeCell ref="C72:J72"/>
    <mergeCell ref="C55:J55"/>
    <mergeCell ref="B47:J47"/>
    <mergeCell ref="B52:J52"/>
    <mergeCell ref="B71:J71"/>
    <mergeCell ref="B2:J2"/>
    <mergeCell ref="B4:C4"/>
    <mergeCell ref="B44:J44"/>
    <mergeCell ref="C45:J45"/>
    <mergeCell ref="C53:J53"/>
    <mergeCell ref="C54:J54"/>
    <mergeCell ref="C48:J48"/>
  </mergeCells>
  <pageMargins left="0.7" right="0.7" top="0.75" bottom="0.75" header="0.3" footer="0.3"/>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April</vt:lpstr>
      <vt:lpstr>May</vt:lpstr>
      <vt:lpstr>June</vt:lpstr>
      <vt:lpstr>Positive</vt:lpstr>
      <vt:lpstr>Negative</vt:lpstr>
    </vt:vector>
  </TitlesOfParts>
  <Company>North Staffs IT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Capper Lindsay (M83068)</dc:creator>
  <cp:lastModifiedBy>Capper Lindsay (M83068)</cp:lastModifiedBy>
  <cp:lastPrinted>2015-08-17T12:44:53Z</cp:lastPrinted>
  <dcterms:created xsi:type="dcterms:W3CDTF">2015-07-09T13:15:12Z</dcterms:created>
  <dcterms:modified xsi:type="dcterms:W3CDTF">2016-08-05T15:45:51Z</dcterms:modified>
</cp:coreProperties>
</file>