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<sst xmlns="http://schemas.openxmlformats.org/spreadsheetml/2006/main" count="200" uniqueCount="123">
  <si>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</si>
  <si>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</si>
  <si>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</si>
  <si>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</si>
  <si>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</si>
  <si>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</si>
  <si>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</si>
  <si>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</si>
  <si>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</si>
  <si>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</si>
  <si>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</si>
  <si>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</si>
  <si>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</si>
  <si>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</si>
  <si>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</si>
  <si>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</si>
  <si>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</si>
  <si>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</si>
  <si>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</si>
  <si>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</si>
  <si>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</si>
  <si>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</si>
  <si>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</si>
  <si>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</si>
  <si>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</si>
  <si>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</si>
  <si>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</si>
  <si>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</si>
  <si>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</si>
  <si>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</si>
  <si>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</si>
  <si>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</si>
  <si>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</si>
  <si>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</si>
  <si>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</si>
  <si>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</si>
  <si>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</si>
  <si>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</si>
  <si>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</si>
  <si>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</si>
  <si>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</si>
  <si>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</si>
  <si>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</si>
  <si>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</si>
  <si>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</si>
  <si>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</si>
  <si>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</si>
  <si>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</si>
  <si>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</si>
  <si>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</si>
  <si>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</si>
  <si>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</si>
  <si>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</si>
  <si>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</si>
  <si>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</si>
  <si>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</si>
  <si>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</si>
  <si>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</si>
  <si>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</si>
  <si>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</si>
  <si>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</si>
  <si>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</si>
  <si>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</si>
  <si>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</si>
  <si>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</si>
  <si>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</si>
  <si>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</si>
  <si>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</si>
  <si>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</si>
  <si>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</si>
  <si>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</si>
  <si>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</si>
  <si>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</si>
  <si>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</si>
  <si>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</si>
  <si>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</si>
  <si>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</si>
  <si>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</si>
  <si>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</si>
  <si>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</si>
  <si>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</si>
  <si>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</si>
  <si>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</si>
  <si>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</si>
  <si>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</si>
  <si>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</si>
  <si>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</si>
  <si>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</si>
  <si>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</si>
  <si>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</si>
  <si>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</si>
  <si>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</si>
  <si>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</si>
  <si>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</si>
  <si>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</si>
  <si>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</si>
  <si>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</si>
  <si>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</si>
  <si>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</si>
  <si>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</si>
  <si>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</si>
  <si>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</si>
  <si>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</si>
  <si>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</si>
  <si>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</si>
  <si>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</si>
  <si>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</si>
  <si>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</si>
  <si>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</si>
  <si>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</si>
  <si>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</si>
  <si>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Made time to listen and explain simply</t>
  </si>
  <si>
    <t>All been very helpful and efficient</t>
  </si>
  <si>
    <t>Got what I need</t>
  </si>
  <si>
    <t>Very easy to get an appointment</t>
  </si>
  <si>
    <t>was dewalt with sympathetically and options fo rtreatment looked at</t>
  </si>
  <si>
    <t>Its always friendly and efficient.  Always feel my needs come first</t>
  </si>
  <si>
    <t>Very quick to get seen;  very efficient</t>
  </si>
  <si>
    <t>Prompt attention and understanding</t>
  </si>
  <si>
    <t>I receive first class service</t>
  </si>
  <si>
    <t>I feel that since Dr Singh and Dr Randahwa have cme to the clinic they have imporved efficiency and generally the practice runs smoother and friendlier.  I would also like to say Healthcare assistnat is brilliant too and always manages to take my blood easily.  Back office is fantastic too.</t>
  </si>
  <si>
    <t>Seen at very short notice.  Very good, very happy</t>
  </si>
  <si>
    <t>MONTH OF RETURN:     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</si>
</sst>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7" zoomScaleNormal="100" workbookViewId="0">
      <selection activeCell="A7" sqref="A7:B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122</v>
      </c>
      <c r="B7" s="105"/>
      <c r="C7" s="11"/>
      <c r="D7" s="14"/>
      <c r="E7" s="97"/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5</v>
      </c>
      <c r="D16" s="52"/>
      <c r="E16" s="88">
        <f>IFERROR(C16/C$23,"")</f>
        <v>1</v>
      </c>
    </row>
    <row r="17" spans="1:7" x14ac:dyDescent="0.25">
      <c r="A17" s="37" t="s">
        <v>6</v>
      </c>
      <c r="B17" s="38"/>
      <c r="C17" s="39">
        <v>0</v>
      </c>
      <c r="D17" s="40"/>
      <c r="E17" s="89">
        <f t="shared" ref="E17:E21" si="0">IFERROR(C17/C$23,"")</f>
        <v>0</v>
      </c>
    </row>
    <row r="18" spans="1:7" x14ac:dyDescent="0.25">
      <c r="A18" s="33" t="s">
        <v>34</v>
      </c>
      <c r="B18" s="34"/>
      <c r="C18" s="35">
        <f>COUNTIF('Patient Responses'!C13:C203,"Neither Likely nor Unlikely")</f>
        <v>0</v>
      </c>
      <c r="D18" s="36"/>
      <c r="E18" s="90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Responses'!C13:C203,"Unlikely")</f>
        <v>0</v>
      </c>
      <c r="D19" s="32"/>
      <c r="E19" s="91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Responses'!C13:C203,"Extremely Unlikely")</f>
        <v>0</v>
      </c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Responses'!C13:C203,"Don't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f>SUM(C16:C21)</f>
        <v>5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5</v>
      </c>
      <c r="D24" s="79"/>
      <c r="E24" s="87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5</v>
      </c>
      <c r="D27" s="71"/>
      <c r="E27" s="72">
        <f>IFERROR(C27/SUM(C$27:C$32),"")</f>
        <v>1</v>
      </c>
    </row>
    <row r="28" spans="1:7" x14ac:dyDescent="0.25">
      <c r="A28" s="65" t="s">
        <v>54</v>
      </c>
      <c r="B28" s="66"/>
      <c r="C28" s="67">
        <f>COUNTIF('Patient Responses'!B13:B203,"Telephone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Responses'!B13:B203,"Tablet/kiosk")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Responses'!B13:B203,"SMS/text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Responses'!B13:B203,"Smartphone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Responses'!B13:B203,"Other")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abSelected="1" zoomScaleNormal="100" workbookViewId="0">
      <pane ySplit="12" topLeftCell="A69" activePane="bottomLeft" state="frozen"/>
      <selection pane="bottomLeft" activeCell="G73" sqref="G73"/>
    </sheetView>
  </sheetViews>
  <sheetFormatPr defaultRowHeight="15" x14ac:dyDescent="0.25"/>
  <cols>
    <col min="1" max="1" width="11.570312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33.5703125" style="62" bestFit="1" customWidth="1"/>
    <col min="10" max="16384" width="9.140625" style="62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8">
        <v>42461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59"/>
      <c r="B13" s="59" t="s">
        <v>53</v>
      </c>
      <c r="C13" s="60" t="s">
        <v>5</v>
      </c>
      <c r="D13" s="61"/>
      <c r="E13" s="61"/>
      <c r="F13" s="61"/>
      <c r="G13" s="61"/>
      <c r="H13" s="61"/>
      <c r="I13" s="84"/>
    </row>
    <row r="14" spans="1:9" x14ac:dyDescent="0.25">
      <c r="A14" s="59"/>
      <c r="B14" s="59" t="s">
        <v>53</v>
      </c>
      <c r="C14" s="60" t="s">
        <v>5</v>
      </c>
      <c r="D14" s="61"/>
      <c r="E14" s="61"/>
      <c r="F14" s="61"/>
      <c r="G14" s="61"/>
      <c r="H14" s="61"/>
      <c r="I14" s="84"/>
    </row>
    <row r="15" spans="1:9" x14ac:dyDescent="0.25">
      <c r="A15" s="59"/>
      <c r="B15" s="59" t="s">
        <v>53</v>
      </c>
      <c r="C15" s="60" t="s">
        <v>5</v>
      </c>
      <c r="D15" s="61"/>
      <c r="E15" s="61"/>
      <c r="F15" s="61"/>
      <c r="G15" s="61"/>
      <c r="H15" s="61"/>
      <c r="I15" s="84"/>
    </row>
    <row r="16" spans="1:9" x14ac:dyDescent="0.25">
      <c r="A16" s="59"/>
      <c r="B16" s="59" t="s">
        <v>53</v>
      </c>
      <c r="C16" s="60" t="s">
        <v>6</v>
      </c>
      <c r="D16" s="61"/>
      <c r="E16" s="61"/>
      <c r="F16" s="61"/>
      <c r="G16" s="61"/>
      <c r="H16" s="61"/>
      <c r="I16" s="84"/>
    </row>
    <row r="17" spans="1:9" x14ac:dyDescent="0.25">
      <c r="A17" s="59"/>
      <c r="B17" s="59" t="s">
        <v>53</v>
      </c>
      <c r="C17" s="60" t="s">
        <v>5</v>
      </c>
      <c r="D17" s="61"/>
      <c r="E17" s="61"/>
      <c r="F17" s="61"/>
      <c r="G17" s="61"/>
      <c r="H17" s="61"/>
      <c r="I17" s="84"/>
    </row>
    <row r="18" spans="1:9" x14ac:dyDescent="0.25">
      <c r="A18" s="59">
        <v>42401</v>
      </c>
      <c r="B18" s="59" t="s">
        <v>53</v>
      </c>
      <c r="C18" s="60" t="s">
        <v>6</v>
      </c>
      <c r="D18" s="61" t="s">
        <v>111</v>
      </c>
      <c r="E18" s="61" t="s">
        <v>77</v>
      </c>
      <c r="F18" s="61" t="s">
        <v>106</v>
      </c>
      <c r="G18" s="61" t="s">
        <v>86</v>
      </c>
      <c r="H18" s="61"/>
      <c r="I18" s="84"/>
    </row>
    <row r="19" spans="1:9" x14ac:dyDescent="0.25">
      <c r="A19" s="59"/>
      <c r="B19" s="59" t="s">
        <v>53</v>
      </c>
      <c r="C19" s="60" t="s">
        <v>5</v>
      </c>
      <c r="D19" s="61" t="s">
        <v>112</v>
      </c>
      <c r="E19" s="61" t="s">
        <v>77</v>
      </c>
      <c r="F19" s="61" t="s">
        <v>107</v>
      </c>
      <c r="G19" s="61" t="s">
        <v>86</v>
      </c>
      <c r="H19" s="61"/>
      <c r="I19" s="84"/>
    </row>
    <row r="20" spans="1:9" x14ac:dyDescent="0.25">
      <c r="A20" s="59"/>
      <c r="B20" s="59" t="s">
        <v>53</v>
      </c>
      <c r="C20" s="60" t="s">
        <v>5</v>
      </c>
      <c r="D20" s="61" t="s">
        <v>114</v>
      </c>
      <c r="E20" s="61" t="s">
        <v>77</v>
      </c>
      <c r="F20" s="61" t="s">
        <v>106</v>
      </c>
      <c r="G20" s="61" t="s">
        <v>86</v>
      </c>
      <c r="H20" s="61"/>
      <c r="I20" s="84"/>
    </row>
    <row r="21" spans="1:9" x14ac:dyDescent="0.25">
      <c r="A21" s="59"/>
      <c r="B21" s="59" t="s">
        <v>53</v>
      </c>
      <c r="C21" s="60" t="s">
        <v>5</v>
      </c>
      <c r="D21" s="84" t="s">
        <v>113</v>
      </c>
      <c r="E21" s="84"/>
      <c r="F21" s="84"/>
      <c r="G21" s="84"/>
      <c r="H21" s="61"/>
      <c r="I21" s="84"/>
    </row>
    <row r="22" spans="1:9" ht="24" x14ac:dyDescent="0.25">
      <c r="A22" s="59"/>
      <c r="B22" s="59" t="s">
        <v>53</v>
      </c>
      <c r="C22" s="60" t="s">
        <v>5</v>
      </c>
      <c r="D22" s="84" t="s">
        <v>115</v>
      </c>
      <c r="E22" s="61" t="s">
        <v>77</v>
      </c>
      <c r="F22" s="96" t="s">
        <v>105</v>
      </c>
      <c r="G22" s="61" t="s">
        <v>86</v>
      </c>
      <c r="H22" s="61"/>
      <c r="I22" s="84"/>
    </row>
    <row r="23" spans="1:9" x14ac:dyDescent="0.25">
      <c r="A23" s="59"/>
      <c r="B23" s="59" t="s">
        <v>53</v>
      </c>
      <c r="C23" s="60" t="s">
        <v>5</v>
      </c>
      <c r="D23" s="61" t="s">
        <v>116</v>
      </c>
      <c r="E23" s="61" t="s">
        <v>77</v>
      </c>
      <c r="F23" s="61" t="s">
        <v>103</v>
      </c>
      <c r="G23" s="61" t="s">
        <v>86</v>
      </c>
      <c r="H23" s="61"/>
      <c r="I23" s="84"/>
    </row>
    <row r="24" spans="1:9" x14ac:dyDescent="0.25">
      <c r="A24" s="59"/>
      <c r="B24" s="59" t="s">
        <v>53</v>
      </c>
      <c r="C24" s="60" t="s">
        <v>5</v>
      </c>
      <c r="D24" s="61" t="s">
        <v>117</v>
      </c>
      <c r="E24" s="61" t="s">
        <v>78</v>
      </c>
      <c r="F24" s="61" t="s">
        <v>104</v>
      </c>
      <c r="G24" s="61" t="s">
        <v>86</v>
      </c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>
        <v>42461</v>
      </c>
      <c r="B69" s="59" t="s">
        <v>53</v>
      </c>
      <c r="C69" s="60" t="s">
        <v>5</v>
      </c>
      <c r="D69" s="61" t="s">
        <v>118</v>
      </c>
      <c r="E69" s="61"/>
      <c r="F69" s="61"/>
      <c r="G69" s="61"/>
      <c r="H69" s="61"/>
      <c r="I69" s="84"/>
    </row>
    <row r="70" spans="1:9" x14ac:dyDescent="0.25">
      <c r="A70" s="59">
        <v>42461</v>
      </c>
      <c r="B70" s="59" t="s">
        <v>53</v>
      </c>
      <c r="C70" s="60" t="s">
        <v>5</v>
      </c>
      <c r="D70" s="61" t="s">
        <v>119</v>
      </c>
      <c r="E70" s="61" t="s">
        <v>77</v>
      </c>
      <c r="F70" s="61" t="s">
        <v>107</v>
      </c>
      <c r="G70" s="61" t="s">
        <v>85</v>
      </c>
      <c r="H70" s="61"/>
      <c r="I70" s="84"/>
    </row>
    <row r="71" spans="1:9" x14ac:dyDescent="0.25">
      <c r="A71" s="59">
        <v>42461</v>
      </c>
      <c r="B71" s="59" t="s">
        <v>53</v>
      </c>
      <c r="C71" s="60" t="s">
        <v>5</v>
      </c>
      <c r="D71" s="61"/>
      <c r="E71" s="61" t="s">
        <v>77</v>
      </c>
      <c r="F71" s="61" t="s">
        <v>103</v>
      </c>
      <c r="G71" s="61" t="s">
        <v>86</v>
      </c>
      <c r="H71" s="61"/>
      <c r="I71" s="84"/>
    </row>
    <row r="72" spans="1:9" ht="60" x14ac:dyDescent="0.25">
      <c r="A72" s="59">
        <v>42461</v>
      </c>
      <c r="B72" s="59" t="s">
        <v>53</v>
      </c>
      <c r="C72" s="60" t="s">
        <v>5</v>
      </c>
      <c r="D72" s="61" t="s">
        <v>120</v>
      </c>
      <c r="E72" s="61" t="s">
        <v>77</v>
      </c>
      <c r="F72" s="61" t="s">
        <v>104</v>
      </c>
      <c r="G72" s="61" t="s">
        <v>86</v>
      </c>
      <c r="H72" s="61"/>
      <c r="I72" s="84"/>
    </row>
    <row r="73" spans="1:9" ht="24" x14ac:dyDescent="0.25">
      <c r="A73" s="59">
        <v>42461</v>
      </c>
      <c r="B73" s="59" t="s">
        <v>53</v>
      </c>
      <c r="C73" s="60" t="s">
        <v>5</v>
      </c>
      <c r="D73" s="61" t="s">
        <v>121</v>
      </c>
      <c r="E73" s="61" t="s">
        <v>68</v>
      </c>
      <c r="F73" s="61" t="s">
        <v>103</v>
      </c>
      <c r="G73" s="61" t="s">
        <v>86</v>
      </c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  <row r="129" spans="1:9" x14ac:dyDescent="0.25">
      <c r="A129" s="59"/>
      <c r="B129" s="59"/>
      <c r="C129" s="60"/>
      <c r="D129" s="61"/>
      <c r="E129" s="61"/>
      <c r="F129" s="61"/>
      <c r="G129" s="61"/>
      <c r="H129" s="61"/>
      <c r="I129" s="84"/>
    </row>
    <row r="130" spans="1:9" x14ac:dyDescent="0.25">
      <c r="A130" s="59"/>
      <c r="B130" s="59"/>
      <c r="C130" s="60"/>
      <c r="D130" s="61"/>
      <c r="E130" s="61"/>
      <c r="F130" s="61"/>
      <c r="G130" s="61"/>
      <c r="H130" s="61"/>
      <c r="I130" s="84"/>
    </row>
    <row r="131" spans="1:9" x14ac:dyDescent="0.25">
      <c r="A131" s="59"/>
      <c r="B131" s="59"/>
      <c r="C131" s="60"/>
      <c r="D131" s="61"/>
      <c r="E131" s="61"/>
      <c r="F131" s="61"/>
      <c r="G131" s="61"/>
      <c r="H131" s="61"/>
      <c r="I131" s="84"/>
    </row>
    <row r="132" spans="1:9" x14ac:dyDescent="0.25">
      <c r="A132" s="59"/>
      <c r="B132" s="59"/>
      <c r="C132" s="60"/>
      <c r="D132" s="61"/>
      <c r="E132" s="61"/>
      <c r="F132" s="61"/>
      <c r="G132" s="61"/>
      <c r="H132" s="61"/>
      <c r="I132" s="84"/>
    </row>
    <row r="133" spans="1:9" x14ac:dyDescent="0.25">
      <c r="A133" s="59"/>
      <c r="B133" s="59"/>
      <c r="C133" s="60"/>
      <c r="D133" s="61"/>
      <c r="E133" s="61"/>
      <c r="F133" s="61"/>
      <c r="G133" s="61"/>
      <c r="H133" s="61"/>
      <c r="I133" s="84"/>
    </row>
    <row r="134" spans="1:9" x14ac:dyDescent="0.25">
      <c r="A134" s="59"/>
      <c r="B134" s="59"/>
      <c r="C134" s="60"/>
      <c r="D134" s="61"/>
      <c r="E134" s="61"/>
      <c r="F134" s="61"/>
      <c r="G134" s="61"/>
      <c r="H134" s="61"/>
      <c r="I134" s="84"/>
    </row>
    <row r="135" spans="1:9" x14ac:dyDescent="0.25">
      <c r="A135" s="59"/>
      <c r="B135" s="59"/>
      <c r="C135" s="60"/>
      <c r="D135" s="61"/>
      <c r="E135" s="61"/>
      <c r="F135" s="61"/>
      <c r="G135" s="61"/>
      <c r="H135" s="61"/>
      <c r="I135" s="84"/>
    </row>
    <row r="136" spans="1:9" x14ac:dyDescent="0.25">
      <c r="A136" s="59"/>
      <c r="B136" s="59"/>
      <c r="C136" s="60"/>
      <c r="D136" s="61"/>
      <c r="E136" s="61"/>
      <c r="F136" s="61"/>
      <c r="G136" s="61"/>
      <c r="H136" s="61"/>
      <c r="I136" s="84"/>
    </row>
    <row r="137" spans="1:9" x14ac:dyDescent="0.25">
      <c r="A137" s="59"/>
      <c r="B137" s="59"/>
      <c r="C137" s="60"/>
      <c r="D137" s="61"/>
      <c r="E137" s="61"/>
      <c r="F137" s="61"/>
      <c r="G137" s="61"/>
      <c r="H137" s="61"/>
      <c r="I137" s="84"/>
    </row>
    <row r="138" spans="1:9" x14ac:dyDescent="0.25">
      <c r="A138" s="59"/>
      <c r="B138" s="59"/>
      <c r="C138" s="60"/>
      <c r="D138" s="61"/>
      <c r="E138" s="61"/>
      <c r="F138" s="61"/>
      <c r="G138" s="61"/>
      <c r="H138" s="61"/>
      <c r="I138" s="84"/>
    </row>
    <row r="139" spans="1:9" x14ac:dyDescent="0.25">
      <c r="A139" s="59"/>
      <c r="B139" s="59"/>
      <c r="C139" s="60"/>
      <c r="D139" s="61"/>
      <c r="E139" s="61"/>
      <c r="F139" s="61"/>
      <c r="G139" s="61"/>
      <c r="H139" s="61"/>
      <c r="I139" s="84"/>
    </row>
    <row r="140" spans="1:9" x14ac:dyDescent="0.25">
      <c r="A140" s="59"/>
      <c r="B140" s="59"/>
      <c r="C140" s="60"/>
      <c r="D140" s="61"/>
      <c r="E140" s="61"/>
      <c r="F140" s="61"/>
      <c r="G140" s="61"/>
      <c r="H140" s="61"/>
      <c r="I140" s="84"/>
    </row>
    <row r="141" spans="1:9" x14ac:dyDescent="0.25">
      <c r="A141" s="59"/>
      <c r="B141" s="59"/>
      <c r="C141" s="60"/>
      <c r="D141" s="61"/>
      <c r="E141" s="61"/>
      <c r="F141" s="61"/>
      <c r="G141" s="61"/>
      <c r="H141" s="61"/>
      <c r="I141" s="84"/>
    </row>
    <row r="142" spans="1:9" x14ac:dyDescent="0.25">
      <c r="A142" s="59"/>
      <c r="B142" s="59"/>
      <c r="C142" s="60"/>
      <c r="D142" s="61"/>
      <c r="E142" s="61"/>
      <c r="F142" s="61"/>
      <c r="G142" s="61"/>
      <c r="H142" s="61"/>
      <c r="I142" s="84"/>
    </row>
    <row r="143" spans="1:9" x14ac:dyDescent="0.25">
      <c r="A143" s="59"/>
      <c r="B143" s="59"/>
      <c r="C143" s="60"/>
      <c r="D143" s="61"/>
      <c r="E143" s="61"/>
      <c r="F143" s="61"/>
      <c r="G143" s="61"/>
      <c r="H143" s="61"/>
      <c r="I143" s="84"/>
    </row>
    <row r="144" spans="1:9" x14ac:dyDescent="0.25">
      <c r="A144" s="59"/>
      <c r="B144" s="59"/>
      <c r="C144" s="60"/>
      <c r="D144" s="61"/>
      <c r="E144" s="61"/>
      <c r="F144" s="61"/>
      <c r="G144" s="61"/>
      <c r="H144" s="61"/>
      <c r="I144" s="84"/>
    </row>
    <row r="145" spans="1:9" x14ac:dyDescent="0.25">
      <c r="A145" s="59"/>
      <c r="B145" s="59"/>
      <c r="C145" s="60"/>
      <c r="D145" s="61"/>
      <c r="E145" s="61"/>
      <c r="F145" s="61"/>
      <c r="G145" s="61"/>
      <c r="H145" s="61"/>
      <c r="I145" s="84"/>
    </row>
    <row r="146" spans="1:9" x14ac:dyDescent="0.25">
      <c r="A146" s="59"/>
      <c r="B146" s="59"/>
      <c r="C146" s="60"/>
      <c r="D146" s="61"/>
      <c r="E146" s="61"/>
      <c r="F146" s="61"/>
      <c r="G146" s="61"/>
      <c r="H146" s="61"/>
      <c r="I146" s="84"/>
    </row>
    <row r="147" spans="1:9" x14ac:dyDescent="0.25">
      <c r="A147" s="59"/>
      <c r="B147" s="59"/>
      <c r="C147" s="60"/>
      <c r="D147" s="61"/>
      <c r="E147" s="61"/>
      <c r="F147" s="61"/>
      <c r="G147" s="61"/>
      <c r="H147" s="61"/>
      <c r="I147" s="84"/>
    </row>
    <row r="148" spans="1:9" x14ac:dyDescent="0.25">
      <c r="A148" s="59"/>
      <c r="B148" s="59"/>
      <c r="C148" s="60"/>
      <c r="D148" s="61"/>
      <c r="E148" s="61"/>
      <c r="F148" s="61"/>
      <c r="G148" s="61"/>
      <c r="H148" s="61"/>
      <c r="I148" s="84"/>
    </row>
    <row r="149" spans="1:9" x14ac:dyDescent="0.25">
      <c r="A149" s="59"/>
      <c r="B149" s="59"/>
      <c r="C149" s="60"/>
      <c r="D149" s="61"/>
      <c r="E149" s="61"/>
      <c r="F149" s="61"/>
      <c r="G149" s="61"/>
      <c r="H149" s="61"/>
      <c r="I149" s="84"/>
    </row>
    <row r="150" spans="1:9" x14ac:dyDescent="0.25">
      <c r="A150" s="59"/>
      <c r="B150" s="59"/>
      <c r="C150" s="60"/>
      <c r="D150" s="61"/>
      <c r="E150" s="61"/>
      <c r="F150" s="61"/>
      <c r="G150" s="61"/>
      <c r="H150" s="61"/>
      <c r="I150" s="84"/>
    </row>
    <row r="151" spans="1:9" x14ac:dyDescent="0.25">
      <c r="A151" s="59"/>
      <c r="B151" s="59"/>
      <c r="C151" s="60"/>
      <c r="D151" s="61"/>
      <c r="E151" s="61"/>
      <c r="F151" s="61"/>
      <c r="G151" s="61"/>
      <c r="H151" s="61"/>
      <c r="I151" s="84"/>
    </row>
    <row r="152" spans="1:9" x14ac:dyDescent="0.25">
      <c r="A152" s="59"/>
      <c r="B152" s="59"/>
      <c r="C152" s="60"/>
      <c r="D152" s="61"/>
      <c r="E152" s="61"/>
      <c r="F152" s="61"/>
      <c r="G152" s="61"/>
      <c r="H152" s="61"/>
      <c r="I152" s="84"/>
    </row>
    <row r="153" spans="1:9" x14ac:dyDescent="0.25">
      <c r="A153" s="59"/>
      <c r="B153" s="59"/>
      <c r="C153" s="60"/>
      <c r="D153" s="61"/>
      <c r="E153" s="61"/>
      <c r="F153" s="61"/>
      <c r="G153" s="61"/>
      <c r="H153" s="61"/>
      <c r="I153" s="84"/>
    </row>
    <row r="154" spans="1:9" x14ac:dyDescent="0.25">
      <c r="A154" s="59"/>
      <c r="B154" s="59"/>
      <c r="C154" s="60"/>
      <c r="D154" s="61"/>
      <c r="E154" s="61"/>
      <c r="F154" s="61"/>
      <c r="G154" s="61"/>
      <c r="H154" s="61"/>
      <c r="I154" s="84"/>
    </row>
    <row r="155" spans="1:9" x14ac:dyDescent="0.25">
      <c r="A155" s="59"/>
      <c r="B155" s="59"/>
      <c r="C155" s="60"/>
      <c r="D155" s="61"/>
      <c r="E155" s="61"/>
      <c r="F155" s="61"/>
      <c r="G155" s="61"/>
      <c r="H155" s="61"/>
      <c r="I155" s="84"/>
    </row>
    <row r="156" spans="1:9" x14ac:dyDescent="0.25">
      <c r="A156" s="59"/>
      <c r="B156" s="59"/>
      <c r="C156" s="60"/>
      <c r="D156" s="61"/>
      <c r="E156" s="61"/>
      <c r="F156" s="61"/>
      <c r="G156" s="61"/>
      <c r="H156" s="61"/>
      <c r="I156" s="84"/>
    </row>
    <row r="157" spans="1:9" x14ac:dyDescent="0.25">
      <c r="A157" s="59"/>
      <c r="B157" s="59"/>
      <c r="C157" s="60"/>
      <c r="D157" s="61"/>
      <c r="E157" s="61"/>
      <c r="F157" s="61"/>
      <c r="G157" s="61"/>
      <c r="H157" s="61"/>
      <c r="I157" s="84"/>
    </row>
    <row r="158" spans="1:9" x14ac:dyDescent="0.25">
      <c r="A158" s="59"/>
      <c r="B158" s="59"/>
      <c r="C158" s="60"/>
      <c r="D158" s="61"/>
      <c r="E158" s="61"/>
      <c r="F158" s="61"/>
      <c r="G158" s="61"/>
      <c r="H158" s="61"/>
      <c r="I158" s="84"/>
    </row>
    <row r="159" spans="1:9" x14ac:dyDescent="0.25">
      <c r="A159" s="59"/>
      <c r="B159" s="59"/>
      <c r="C159" s="60"/>
      <c r="D159" s="61"/>
      <c r="E159" s="61"/>
      <c r="F159" s="61"/>
      <c r="G159" s="61"/>
      <c r="H159" s="61"/>
      <c r="I159" s="84"/>
    </row>
    <row r="160" spans="1:9" x14ac:dyDescent="0.25">
      <c r="A160" s="59"/>
      <c r="B160" s="59"/>
      <c r="C160" s="60"/>
      <c r="D160" s="61"/>
      <c r="E160" s="61"/>
      <c r="F160" s="61"/>
      <c r="G160" s="61"/>
      <c r="H160" s="61"/>
      <c r="I160" s="84"/>
    </row>
    <row r="161" spans="1:9" x14ac:dyDescent="0.25">
      <c r="A161" s="59"/>
      <c r="B161" s="59"/>
      <c r="C161" s="60"/>
      <c r="D161" s="61"/>
      <c r="E161" s="61"/>
      <c r="F161" s="61"/>
      <c r="G161" s="61"/>
      <c r="H161" s="61"/>
      <c r="I161" s="84"/>
    </row>
    <row r="162" spans="1:9" x14ac:dyDescent="0.25">
      <c r="A162" s="59"/>
      <c r="B162" s="59"/>
      <c r="C162" s="60"/>
      <c r="D162" s="61"/>
      <c r="E162" s="61"/>
      <c r="F162" s="61"/>
      <c r="G162" s="61"/>
      <c r="H162" s="61"/>
      <c r="I162" s="84"/>
    </row>
    <row r="163" spans="1:9" x14ac:dyDescent="0.25">
      <c r="A163" s="59"/>
      <c r="B163" s="59"/>
      <c r="C163" s="60"/>
      <c r="D163" s="61"/>
      <c r="E163" s="61"/>
      <c r="F163" s="61"/>
      <c r="G163" s="61"/>
      <c r="H163" s="61"/>
      <c r="I163" s="84"/>
    </row>
    <row r="164" spans="1:9" x14ac:dyDescent="0.25">
      <c r="A164" s="59"/>
      <c r="B164" s="59"/>
      <c r="C164" s="60"/>
      <c r="D164" s="61"/>
      <c r="E164" s="61"/>
      <c r="F164" s="61"/>
      <c r="G164" s="61"/>
      <c r="H164" s="61"/>
      <c r="I164" s="84"/>
    </row>
    <row r="165" spans="1:9" x14ac:dyDescent="0.25">
      <c r="A165" s="59"/>
      <c r="B165" s="59"/>
      <c r="C165" s="60"/>
      <c r="D165" s="61"/>
      <c r="E165" s="61"/>
      <c r="F165" s="61"/>
      <c r="G165" s="61"/>
      <c r="H165" s="61"/>
      <c r="I165" s="84"/>
    </row>
    <row r="166" spans="1:9" x14ac:dyDescent="0.25">
      <c r="A166" s="59"/>
      <c r="B166" s="59"/>
      <c r="C166" s="60"/>
      <c r="D166" s="61"/>
      <c r="E166" s="61"/>
      <c r="F166" s="61"/>
      <c r="G166" s="61"/>
      <c r="H166" s="61"/>
      <c r="I166" s="84"/>
    </row>
    <row r="167" spans="1:9" x14ac:dyDescent="0.25">
      <c r="A167" s="59"/>
      <c r="B167" s="59"/>
      <c r="C167" s="60"/>
      <c r="D167" s="61"/>
      <c r="E167" s="61"/>
      <c r="F167" s="61"/>
      <c r="G167" s="61"/>
      <c r="H167" s="61"/>
      <c r="I167" s="84"/>
    </row>
    <row r="168" spans="1:9" x14ac:dyDescent="0.25">
      <c r="A168" s="59"/>
      <c r="B168" s="59"/>
      <c r="C168" s="60"/>
      <c r="D168" s="61"/>
      <c r="E168" s="61"/>
      <c r="F168" s="61"/>
      <c r="G168" s="61"/>
      <c r="H168" s="61"/>
      <c r="I168" s="84"/>
    </row>
    <row r="169" spans="1:9" x14ac:dyDescent="0.25">
      <c r="A169" s="59"/>
      <c r="B169" s="59"/>
      <c r="C169" s="60"/>
      <c r="D169" s="61"/>
      <c r="E169" s="61"/>
      <c r="F169" s="61"/>
      <c r="G169" s="61"/>
      <c r="H169" s="61"/>
      <c r="I169" s="84"/>
    </row>
    <row r="170" spans="1:9" x14ac:dyDescent="0.25">
      <c r="A170" s="59"/>
      <c r="B170" s="59"/>
      <c r="C170" s="60"/>
      <c r="D170" s="61"/>
      <c r="E170" s="61"/>
      <c r="F170" s="61"/>
      <c r="G170" s="61"/>
      <c r="H170" s="61"/>
      <c r="I170" s="84"/>
    </row>
    <row r="171" spans="1:9" x14ac:dyDescent="0.25">
      <c r="A171" s="59"/>
      <c r="B171" s="59"/>
      <c r="C171" s="60"/>
      <c r="D171" s="61"/>
      <c r="E171" s="61"/>
      <c r="F171" s="61"/>
      <c r="G171" s="61"/>
      <c r="H171" s="61"/>
      <c r="I171" s="84"/>
    </row>
    <row r="172" spans="1:9" x14ac:dyDescent="0.25">
      <c r="A172" s="59"/>
      <c r="B172" s="59"/>
      <c r="C172" s="60"/>
      <c r="D172" s="61"/>
      <c r="E172" s="61"/>
      <c r="F172" s="61"/>
      <c r="G172" s="61"/>
      <c r="H172" s="61"/>
      <c r="I172" s="84"/>
    </row>
    <row r="173" spans="1:9" x14ac:dyDescent="0.25">
      <c r="A173" s="59"/>
      <c r="B173" s="59"/>
      <c r="C173" s="60"/>
      <c r="D173" s="61"/>
      <c r="E173" s="61"/>
      <c r="F173" s="61"/>
      <c r="G173" s="61"/>
      <c r="H173" s="61"/>
      <c r="I173" s="84"/>
    </row>
    <row r="174" spans="1:9" x14ac:dyDescent="0.25">
      <c r="A174" s="59"/>
      <c r="B174" s="59"/>
      <c r="C174" s="60"/>
      <c r="D174" s="61"/>
      <c r="E174" s="61"/>
      <c r="F174" s="61"/>
      <c r="G174" s="61"/>
      <c r="H174" s="61"/>
      <c r="I174" s="84"/>
    </row>
    <row r="175" spans="1:9" x14ac:dyDescent="0.25">
      <c r="A175" s="59"/>
      <c r="B175" s="59"/>
      <c r="C175" s="60"/>
      <c r="D175" s="61"/>
      <c r="E175" s="61"/>
      <c r="F175" s="61"/>
      <c r="G175" s="61"/>
      <c r="H175" s="61"/>
      <c r="I175" s="84"/>
    </row>
    <row r="176" spans="1:9" x14ac:dyDescent="0.25">
      <c r="A176" s="59"/>
      <c r="B176" s="59"/>
      <c r="C176" s="60"/>
      <c r="D176" s="61"/>
      <c r="E176" s="61"/>
      <c r="F176" s="61"/>
      <c r="G176" s="61"/>
      <c r="H176" s="61"/>
      <c r="I176" s="84"/>
    </row>
    <row r="177" spans="1:9" x14ac:dyDescent="0.25">
      <c r="A177" s="59"/>
      <c r="B177" s="59"/>
      <c r="C177" s="60"/>
      <c r="D177" s="61"/>
      <c r="E177" s="61"/>
      <c r="F177" s="61"/>
      <c r="G177" s="61"/>
      <c r="H177" s="61"/>
      <c r="I177" s="84"/>
    </row>
    <row r="178" spans="1:9" x14ac:dyDescent="0.25">
      <c r="A178" s="59"/>
      <c r="B178" s="59"/>
      <c r="C178" s="60"/>
      <c r="D178" s="61"/>
      <c r="E178" s="61"/>
      <c r="F178" s="61"/>
      <c r="G178" s="61"/>
      <c r="H178" s="61"/>
      <c r="I178" s="84"/>
    </row>
    <row r="179" spans="1:9" x14ac:dyDescent="0.25">
      <c r="A179" s="59"/>
      <c r="B179" s="59"/>
      <c r="C179" s="60"/>
      <c r="D179" s="61"/>
      <c r="E179" s="61"/>
      <c r="F179" s="61"/>
      <c r="G179" s="61"/>
      <c r="H179" s="61"/>
      <c r="I179" s="84"/>
    </row>
    <row r="180" spans="1:9" x14ac:dyDescent="0.25">
      <c r="A180" s="59"/>
      <c r="B180" s="59"/>
      <c r="C180" s="60"/>
      <c r="D180" s="61"/>
      <c r="E180" s="61"/>
      <c r="F180" s="61"/>
      <c r="G180" s="61"/>
      <c r="H180" s="61"/>
      <c r="I180" s="84"/>
    </row>
    <row r="181" spans="1:9" x14ac:dyDescent="0.25">
      <c r="A181" s="59"/>
      <c r="B181" s="59"/>
      <c r="C181" s="60"/>
      <c r="D181" s="61"/>
      <c r="E181" s="61"/>
      <c r="F181" s="61"/>
      <c r="G181" s="61"/>
      <c r="H181" s="61"/>
      <c r="I181" s="84"/>
    </row>
    <row r="182" spans="1:9" x14ac:dyDescent="0.25">
      <c r="A182" s="59"/>
      <c r="B182" s="59"/>
      <c r="C182" s="60"/>
      <c r="D182" s="61"/>
      <c r="E182" s="61"/>
      <c r="F182" s="61"/>
      <c r="G182" s="61"/>
      <c r="H182" s="61"/>
      <c r="I182" s="84"/>
    </row>
    <row r="183" spans="1:9" x14ac:dyDescent="0.25">
      <c r="A183" s="59"/>
      <c r="B183" s="59"/>
      <c r="C183" s="60"/>
      <c r="D183" s="61"/>
      <c r="E183" s="61"/>
      <c r="F183" s="61"/>
      <c r="G183" s="61"/>
      <c r="H183" s="61"/>
      <c r="I183" s="84"/>
    </row>
    <row r="184" spans="1:9" x14ac:dyDescent="0.25">
      <c r="A184" s="59"/>
      <c r="B184" s="59"/>
      <c r="C184" s="60"/>
      <c r="D184" s="61"/>
      <c r="E184" s="61"/>
      <c r="F184" s="61"/>
      <c r="G184" s="61"/>
      <c r="H184" s="61"/>
      <c r="I184" s="84"/>
    </row>
    <row r="185" spans="1:9" x14ac:dyDescent="0.25">
      <c r="A185" s="59"/>
      <c r="B185" s="59"/>
      <c r="C185" s="60"/>
      <c r="D185" s="61"/>
      <c r="E185" s="61"/>
      <c r="F185" s="61"/>
      <c r="G185" s="61"/>
      <c r="H185" s="61"/>
      <c r="I185" s="84"/>
    </row>
    <row r="186" spans="1:9" x14ac:dyDescent="0.25">
      <c r="A186" s="59"/>
      <c r="B186" s="59"/>
      <c r="C186" s="60"/>
      <c r="D186" s="61"/>
      <c r="E186" s="61"/>
      <c r="F186" s="61"/>
      <c r="G186" s="61"/>
      <c r="H186" s="61"/>
      <c r="I186" s="84"/>
    </row>
    <row r="187" spans="1:9" x14ac:dyDescent="0.25">
      <c r="A187" s="59"/>
      <c r="B187" s="59"/>
      <c r="C187" s="60"/>
      <c r="D187" s="61"/>
      <c r="E187" s="61"/>
      <c r="F187" s="61"/>
      <c r="G187" s="61"/>
      <c r="H187" s="61"/>
      <c r="I187" s="84"/>
    </row>
    <row r="188" spans="1:9" x14ac:dyDescent="0.25">
      <c r="A188" s="59"/>
      <c r="B188" s="59"/>
      <c r="C188" s="60"/>
      <c r="D188" s="61"/>
      <c r="E188" s="61"/>
      <c r="F188" s="61"/>
      <c r="G188" s="61"/>
      <c r="H188" s="61"/>
      <c r="I188" s="84"/>
    </row>
    <row r="189" spans="1:9" x14ac:dyDescent="0.25">
      <c r="A189" s="59"/>
      <c r="B189" s="59"/>
      <c r="C189" s="60"/>
      <c r="D189" s="61"/>
      <c r="E189" s="61"/>
      <c r="F189" s="61"/>
      <c r="G189" s="61"/>
      <c r="H189" s="61"/>
      <c r="I189" s="84"/>
    </row>
    <row r="190" spans="1:9" x14ac:dyDescent="0.25">
      <c r="A190" s="59"/>
      <c r="B190" s="59"/>
      <c r="C190" s="60"/>
      <c r="D190" s="61"/>
      <c r="E190" s="61"/>
      <c r="F190" s="61"/>
      <c r="G190" s="61"/>
      <c r="H190" s="61"/>
      <c r="I190" s="84"/>
    </row>
    <row r="191" spans="1:9" x14ac:dyDescent="0.25">
      <c r="A191" s="59"/>
      <c r="B191" s="59"/>
      <c r="C191" s="60"/>
      <c r="D191" s="61"/>
      <c r="E191" s="61"/>
      <c r="F191" s="61"/>
      <c r="G191" s="61"/>
      <c r="H191" s="61"/>
      <c r="I191" s="84"/>
    </row>
    <row r="192" spans="1:9" x14ac:dyDescent="0.25">
      <c r="A192" s="59"/>
      <c r="B192" s="59"/>
      <c r="C192" s="60"/>
      <c r="D192" s="61"/>
      <c r="E192" s="61"/>
      <c r="F192" s="61"/>
      <c r="G192" s="61"/>
      <c r="H192" s="61"/>
      <c r="I192" s="84"/>
    </row>
    <row r="193" spans="1:9" x14ac:dyDescent="0.25">
      <c r="A193" s="59"/>
      <c r="B193" s="59"/>
      <c r="C193" s="60"/>
      <c r="D193" s="61"/>
      <c r="E193" s="61"/>
      <c r="F193" s="61"/>
      <c r="G193" s="61"/>
      <c r="H193" s="61"/>
      <c r="I193" s="84"/>
    </row>
    <row r="194" spans="1:9" x14ac:dyDescent="0.25">
      <c r="A194" s="59"/>
      <c r="B194" s="59"/>
      <c r="C194" s="60"/>
      <c r="D194" s="61"/>
      <c r="E194" s="61"/>
      <c r="F194" s="61"/>
      <c r="G194" s="61"/>
      <c r="H194" s="61"/>
      <c r="I194" s="84"/>
    </row>
    <row r="195" spans="1:9" x14ac:dyDescent="0.25">
      <c r="A195" s="59"/>
      <c r="B195" s="59"/>
      <c r="C195" s="60"/>
      <c r="D195" s="61"/>
      <c r="E195" s="61"/>
      <c r="F195" s="61"/>
      <c r="G195" s="61"/>
      <c r="H195" s="61"/>
      <c r="I195" s="84"/>
    </row>
    <row r="196" spans="1:9" x14ac:dyDescent="0.25">
      <c r="A196" s="59"/>
      <c r="B196" s="59"/>
      <c r="C196" s="60"/>
      <c r="D196" s="61"/>
      <c r="E196" s="61"/>
      <c r="F196" s="61"/>
      <c r="G196" s="61"/>
      <c r="H196" s="61"/>
      <c r="I196" s="84"/>
    </row>
    <row r="197" spans="1:9" x14ac:dyDescent="0.25">
      <c r="A197" s="59"/>
      <c r="B197" s="59"/>
      <c r="C197" s="60"/>
      <c r="D197" s="61"/>
      <c r="E197" s="61"/>
      <c r="F197" s="61"/>
      <c r="G197" s="61"/>
      <c r="H197" s="61"/>
      <c r="I197" s="84"/>
    </row>
    <row r="198" spans="1:9" x14ac:dyDescent="0.25">
      <c r="A198" s="59"/>
      <c r="B198" s="59"/>
      <c r="C198" s="60"/>
      <c r="D198" s="61"/>
      <c r="E198" s="61"/>
      <c r="F198" s="61"/>
      <c r="G198" s="61"/>
      <c r="H198" s="61"/>
      <c r="I198" s="84"/>
    </row>
    <row r="199" spans="1:9" x14ac:dyDescent="0.25">
      <c r="A199" s="59"/>
      <c r="B199" s="59"/>
      <c r="C199" s="60"/>
      <c r="D199" s="61"/>
      <c r="E199" s="61"/>
      <c r="F199" s="61"/>
      <c r="G199" s="61"/>
      <c r="H199" s="61"/>
      <c r="I199" s="84"/>
    </row>
    <row r="200" spans="1:9" x14ac:dyDescent="0.25">
      <c r="A200" s="59"/>
      <c r="B200" s="59"/>
      <c r="C200" s="60"/>
      <c r="D200" s="61"/>
      <c r="E200" s="61"/>
      <c r="F200" s="61"/>
      <c r="G200" s="61"/>
      <c r="H200" s="61"/>
      <c r="I200" s="84"/>
    </row>
    <row r="201" spans="1:9" x14ac:dyDescent="0.25">
      <c r="A201" s="59"/>
      <c r="B201" s="59"/>
      <c r="C201" s="60"/>
      <c r="D201" s="61"/>
      <c r="E201" s="61"/>
      <c r="F201" s="61"/>
      <c r="G201" s="61"/>
      <c r="H201" s="61"/>
      <c r="I201" s="84"/>
    </row>
    <row r="202" spans="1:9" x14ac:dyDescent="0.25">
      <c r="A202" s="59"/>
      <c r="B202" s="59"/>
      <c r="C202" s="60"/>
      <c r="D202" s="61"/>
      <c r="E202" s="61"/>
      <c r="F202" s="61"/>
      <c r="G202" s="61"/>
      <c r="H202" s="61"/>
      <c r="I202" s="84"/>
    </row>
    <row r="203" spans="1:9" x14ac:dyDescent="0.25">
      <c r="A203" s="59"/>
      <c r="B203" s="59"/>
      <c r="C203" s="60"/>
      <c r="D203" s="61"/>
      <c r="E203" s="61"/>
      <c r="F203" s="61"/>
      <c r="G203" s="61"/>
      <c r="H203" s="61"/>
      <c r="I203" s="84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3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6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Lookup!$E$2:$E$4</xm:f>
          </x14:formula1>
          <xm:sqref>G13:G203</xm:sqref>
        </x14:dataValidation>
        <x14:dataValidation type="list" allowBlank="1" showInputMessage="1" showErrorMessage="1">
          <x14:formula1>
            <xm:f>Lookup!$C$2:$C$9</xm:f>
          </x14:formula1>
          <xm:sqref>F13:F21 F23:F203</xm:sqref>
        </x14:dataValidation>
        <x14:dataValidation type="list" allowBlank="1" showInputMessage="1" showErrorMessage="1">
          <x14:formula1>
            <xm:f>'Summary Data'!$A$27:$A$36</xm:f>
          </x14:formula1>
          <xm:sqref>B13:B203</xm:sqref>
        </x14:dataValidation>
        <x14:dataValidation type="list" allowBlank="1" showInputMessage="1" showErrorMessage="1">
          <x14:formula1>
            <xm:f>Lookup!$A$2:$A$18</xm:f>
          </x14:formula1>
          <xm:sqref>E13:E203</xm:sqref>
        </x14:dataValidation>
        <x14:dataValidation type="list" allowBlank="1" showInputMessage="1" showErrorMessage="1">
          <x14:formula1>
            <xm:f>'Summary Data'!$A$16:$A$21</xm:f>
          </x14:formula1>
          <xm:sqref>C13:C203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2016-05-04T10:30:49Z</cp:lastPrinted>
  <dcterms:created xsi:type="dcterms:W3CDTF">2014-11-25T13:52:41Z</dcterms:created>
  <dcterms:modified xsi:type="dcterms:W3CDTF">2016-05-04T10:31:23Z</dcterms:modified>
</cp:coreProperties>
</file>